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23595" windowHeight="9720"/>
  </bookViews>
  <sheets>
    <sheet name="Beta Calculation" sheetId="1" r:id="rId1"/>
    <sheet name="Regression Output" sheetId="2" r:id="rId2"/>
  </sheets>
  <calcPr calcId="144525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713" i="1" l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716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G10" i="1" l="1"/>
  <c r="I5" i="1"/>
  <c r="D715" i="1"/>
</calcChain>
</file>

<file path=xl/sharedStrings.xml><?xml version="1.0" encoding="utf-8"?>
<sst xmlns="http://schemas.openxmlformats.org/spreadsheetml/2006/main" count="35" uniqueCount="33">
  <si>
    <t>Date</t>
  </si>
  <si>
    <t>Adj Close</t>
  </si>
  <si>
    <t>NASDAQ</t>
  </si>
  <si>
    <t>MakeMyTrip</t>
  </si>
  <si>
    <t>% change in NASDAQ</t>
  </si>
  <si>
    <t>% change in MakeMyTrip</t>
  </si>
  <si>
    <t>Variance / Covariance Formula</t>
  </si>
  <si>
    <t>SLOPE Method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</si>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</sst>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%"/>
    <numFmt numFmtId="165" formatCode="_(* #,##0.0000_);_(* \(#,##0.0000\);_(* &quot;-&quot;??_);_(@_)"/>
    <numFmt numFmtId="166" formatCode="0.00000"/>
    <numFmt numFmtId="167" formatCode="0.0000"/>
    <numFmt numFmtId="168" formatCode="_(* #,##0.00000_);_(* \(#,##0.000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Fill="1"/>
    <xf numFmtId="0" fontId="17" fillId="33" borderId="0" xfId="0" applyFont="1" applyFill="1"/>
    <xf numFmtId="164" fontId="0" fillId="0" borderId="0" xfId="2" applyNumberFormat="1" applyFont="1"/>
    <xf numFmtId="166" fontId="0" fillId="0" borderId="0" xfId="0" applyNumberFormat="1"/>
    <xf numFmtId="168" fontId="0" fillId="0" borderId="0" xfId="1" applyNumberFormat="1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Continuous"/>
    </xf>
    <xf numFmtId="0" fontId="17" fillId="33" borderId="0" xfId="0" applyFont="1" applyFill="1" applyAlignment="1">
      <alignment horizontal="center" wrapText="1"/>
    </xf>
    <xf numFmtId="0" fontId="0" fillId="34" borderId="0" xfId="0" applyFill="1"/>
    <xf numFmtId="0" fontId="16" fillId="34" borderId="0" xfId="0" applyFont="1" applyFill="1"/>
    <xf numFmtId="167" fontId="0" fillId="34" borderId="0" xfId="0" applyNumberFormat="1" applyFill="1"/>
    <xf numFmtId="165" fontId="0" fillId="34" borderId="0" xfId="1" applyNumberFormat="1" applyFont="1" applyFill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6"/>
  <sheetViews>
    <sheetView tabSelected="1" zoomScale="130" zoomScaleNormal="130" workbookViewId="0">
      <selection activeCell="B19" sqref="B19"/>
    </sheetView>
  </sheetViews>
  <sheetFormatPr defaultRowHeight="15" x14ac:dyDescent="0.25"/>
  <cols>
    <col min="1" max="1" width="11" bestFit="1" customWidth="1"/>
    <col min="2" max="2" width="9.28515625" bestFit="1" customWidth="1"/>
    <col min="3" max="3" width="12.42578125" customWidth="1"/>
    <col min="4" max="4" width="12" bestFit="1" customWidth="1"/>
    <col min="5" max="5" width="13.140625" customWidth="1"/>
    <col min="7" max="7" width="11.42578125" customWidth="1"/>
  </cols>
  <sheetData>
    <row r="1" spans="1:9" ht="15" customHeight="1" x14ac:dyDescent="0.25">
      <c r="A1" s="3"/>
      <c r="B1" s="3" t="s">
        <v>2</v>
      </c>
      <c r="C1" s="11" t="s">
        <v>4</v>
      </c>
      <c r="D1" s="3" t="s">
        <v>3</v>
      </c>
      <c r="E1" s="11" t="s">
        <v>5</v>
      </c>
    </row>
    <row r="2" spans="1:9" x14ac:dyDescent="0.25">
      <c r="A2" s="3" t="s">
        <v>0</v>
      </c>
      <c r="B2" s="3" t="s">
        <v>1</v>
      </c>
      <c r="C2" s="11"/>
      <c r="D2" s="3" t="s">
        <v>1</v>
      </c>
      <c r="E2" s="11"/>
    </row>
    <row r="3" spans="1:9" x14ac:dyDescent="0.25">
      <c r="A3" s="1">
        <v>40911</v>
      </c>
      <c r="B3" s="2">
        <v>2648.72</v>
      </c>
      <c r="C3" s="2"/>
      <c r="D3" s="2">
        <v>24.33</v>
      </c>
    </row>
    <row r="4" spans="1:9" x14ac:dyDescent="0.25">
      <c r="A4" s="1">
        <v>40912</v>
      </c>
      <c r="B4">
        <v>2648.36</v>
      </c>
      <c r="C4" s="4">
        <f>B4/B3-1</f>
        <v>-1.3591470597107413E-4</v>
      </c>
      <c r="D4">
        <v>23.99</v>
      </c>
      <c r="E4" s="4">
        <f>D4/D3-1</f>
        <v>-1.3974517057131153E-2</v>
      </c>
      <c r="G4" s="12"/>
      <c r="H4" s="12"/>
      <c r="I4" s="12"/>
    </row>
    <row r="5" spans="1:9" x14ac:dyDescent="0.25">
      <c r="A5" s="1">
        <v>40913</v>
      </c>
      <c r="B5">
        <v>2669.86</v>
      </c>
      <c r="C5" s="4">
        <f t="shared" ref="C5:E68" si="0">B5/B4-1</f>
        <v>8.1182316603483073E-3</v>
      </c>
      <c r="D5">
        <v>23.75</v>
      </c>
      <c r="E5" s="4">
        <f t="shared" si="0"/>
        <v>-1.0004168403501379E-2</v>
      </c>
      <c r="G5" s="13" t="s">
        <v>7</v>
      </c>
      <c r="H5" s="12"/>
      <c r="I5" s="14">
        <f>SLOPE(E4:E713,C4:C713)</f>
        <v>0.98585360146594148</v>
      </c>
    </row>
    <row r="6" spans="1:9" x14ac:dyDescent="0.25">
      <c r="A6" s="1">
        <v>40914</v>
      </c>
      <c r="B6">
        <v>2674.22</v>
      </c>
      <c r="C6" s="4">
        <f>B6/B5-1</f>
        <v>1.6330444292957935E-3</v>
      </c>
      <c r="D6">
        <v>21.83</v>
      </c>
      <c r="E6" s="4">
        <f t="shared" si="0"/>
        <v>-8.0842105263157937E-2</v>
      </c>
      <c r="G6" s="12"/>
      <c r="H6" s="12"/>
      <c r="I6" s="12"/>
    </row>
    <row r="7" spans="1:9" x14ac:dyDescent="0.25">
      <c r="A7" s="1">
        <v>40917</v>
      </c>
      <c r="B7">
        <v>2676.56</v>
      </c>
      <c r="C7" s="4">
        <f t="shared" si="0"/>
        <v>8.7502150159668446E-4</v>
      </c>
      <c r="D7">
        <v>21.92</v>
      </c>
      <c r="E7" s="4">
        <f t="shared" si="0"/>
        <v>4.1227668346313084E-3</v>
      </c>
    </row>
    <row r="8" spans="1:9" x14ac:dyDescent="0.25">
      <c r="A8" s="1">
        <v>40918</v>
      </c>
      <c r="B8">
        <v>2702.5</v>
      </c>
      <c r="C8" s="4">
        <f t="shared" si="0"/>
        <v>9.691544370385996E-3</v>
      </c>
      <c r="D8">
        <v>22.42</v>
      </c>
      <c r="E8" s="4">
        <f t="shared" si="0"/>
        <v>2.2810218978102093E-2</v>
      </c>
      <c r="G8" s="12"/>
      <c r="H8" s="12"/>
      <c r="I8" s="12"/>
    </row>
    <row r="9" spans="1:9" x14ac:dyDescent="0.25">
      <c r="A9" s="1">
        <v>40919</v>
      </c>
      <c r="B9">
        <v>2710.76</v>
      </c>
      <c r="C9" s="4">
        <f t="shared" si="0"/>
        <v>3.0564292321924036E-3</v>
      </c>
      <c r="D9">
        <v>22.58</v>
      </c>
      <c r="E9" s="4">
        <f t="shared" si="0"/>
        <v>7.1364852809989721E-3</v>
      </c>
      <c r="G9" s="13" t="s">
        <v>6</v>
      </c>
      <c r="H9" s="12"/>
      <c r="I9" s="12"/>
    </row>
    <row r="10" spans="1:9" x14ac:dyDescent="0.25">
      <c r="A10" s="1">
        <v>40920</v>
      </c>
      <c r="B10">
        <v>2724.7</v>
      </c>
      <c r="C10" s="4">
        <f t="shared" si="0"/>
        <v>5.1424692706103503E-3</v>
      </c>
      <c r="D10">
        <v>22.36</v>
      </c>
      <c r="E10" s="4">
        <f t="shared" si="0"/>
        <v>-9.7431355181576418E-3</v>
      </c>
      <c r="G10" s="15">
        <f>_xlfn.COVARIANCE.P(C4:C713,E4:E713)/_xlfn.VAR.P(C4:C713)</f>
        <v>0.98585360146593992</v>
      </c>
      <c r="H10" s="12"/>
      <c r="I10" s="12"/>
    </row>
    <row r="11" spans="1:9" x14ac:dyDescent="0.25">
      <c r="A11" s="1">
        <v>40921</v>
      </c>
      <c r="B11">
        <v>2710.67</v>
      </c>
      <c r="C11" s="4">
        <f t="shared" si="0"/>
        <v>-5.1491907365948109E-3</v>
      </c>
      <c r="D11">
        <v>22.58</v>
      </c>
      <c r="E11" s="4">
        <f t="shared" si="0"/>
        <v>9.8389982110911323E-3</v>
      </c>
      <c r="G11" s="12"/>
      <c r="H11" s="12"/>
      <c r="I11" s="12"/>
    </row>
    <row r="12" spans="1:9" x14ac:dyDescent="0.25">
      <c r="A12" s="1">
        <v>40925</v>
      </c>
      <c r="B12">
        <v>2728.08</v>
      </c>
      <c r="C12" s="4">
        <f t="shared" si="0"/>
        <v>6.4227663271441138E-3</v>
      </c>
      <c r="D12">
        <v>22.08</v>
      </c>
      <c r="E12" s="4">
        <f t="shared" si="0"/>
        <v>-2.2143489813994721E-2</v>
      </c>
    </row>
    <row r="13" spans="1:9" x14ac:dyDescent="0.25">
      <c r="A13" s="1">
        <v>40926</v>
      </c>
      <c r="B13">
        <v>2769.71</v>
      </c>
      <c r="C13" s="4">
        <f t="shared" si="0"/>
        <v>1.5259816427670714E-2</v>
      </c>
      <c r="D13">
        <v>22.64</v>
      </c>
      <c r="E13" s="4">
        <f t="shared" si="0"/>
        <v>2.5362318840579823E-2</v>
      </c>
    </row>
    <row r="14" spans="1:9" x14ac:dyDescent="0.25">
      <c r="A14" s="1">
        <v>40927</v>
      </c>
      <c r="B14">
        <v>2788.33</v>
      </c>
      <c r="C14" s="4">
        <f t="shared" si="0"/>
        <v>6.7227254838952977E-3</v>
      </c>
      <c r="D14">
        <v>23.44</v>
      </c>
      <c r="E14" s="4">
        <f t="shared" si="0"/>
        <v>3.5335689045936425E-2</v>
      </c>
    </row>
    <row r="15" spans="1:9" x14ac:dyDescent="0.25">
      <c r="A15" s="1">
        <v>40928</v>
      </c>
      <c r="B15">
        <v>2786.7</v>
      </c>
      <c r="C15" s="4">
        <f t="shared" si="0"/>
        <v>-5.8457930015465287E-4</v>
      </c>
      <c r="D15">
        <v>23.54</v>
      </c>
      <c r="E15" s="4">
        <f t="shared" si="0"/>
        <v>4.2662116040954601E-3</v>
      </c>
    </row>
    <row r="16" spans="1:9" x14ac:dyDescent="0.25">
      <c r="A16" s="1">
        <v>40931</v>
      </c>
      <c r="B16">
        <v>2784.17</v>
      </c>
      <c r="C16" s="4">
        <f t="shared" si="0"/>
        <v>-9.0788387698703676E-4</v>
      </c>
      <c r="D16">
        <v>23.65</v>
      </c>
      <c r="E16" s="4">
        <f t="shared" si="0"/>
        <v>4.6728971962617383E-3</v>
      </c>
    </row>
    <row r="17" spans="1:5" x14ac:dyDescent="0.25">
      <c r="A17" s="1">
        <v>40932</v>
      </c>
      <c r="B17">
        <v>2786.64</v>
      </c>
      <c r="C17" s="4">
        <f t="shared" si="0"/>
        <v>8.8715847092668554E-4</v>
      </c>
      <c r="D17">
        <v>23.59</v>
      </c>
      <c r="E17" s="4">
        <f t="shared" si="0"/>
        <v>-2.5369978858350573E-3</v>
      </c>
    </row>
    <row r="18" spans="1:5" x14ac:dyDescent="0.25">
      <c r="A18" s="1">
        <v>40933</v>
      </c>
      <c r="B18">
        <v>2818.31</v>
      </c>
      <c r="C18" s="4">
        <f t="shared" si="0"/>
        <v>1.1364941291304165E-2</v>
      </c>
      <c r="D18">
        <v>23.35</v>
      </c>
      <c r="E18" s="4">
        <f t="shared" si="0"/>
        <v>-1.0173802458668835E-2</v>
      </c>
    </row>
    <row r="19" spans="1:5" x14ac:dyDescent="0.25">
      <c r="A19" s="1">
        <v>40934</v>
      </c>
      <c r="B19">
        <v>2805.28</v>
      </c>
      <c r="C19" s="4">
        <f t="shared" si="0"/>
        <v>-4.6233380997831031E-3</v>
      </c>
      <c r="D19">
        <v>23.54</v>
      </c>
      <c r="E19" s="4">
        <f t="shared" si="0"/>
        <v>8.137044967879925E-3</v>
      </c>
    </row>
    <row r="20" spans="1:5" x14ac:dyDescent="0.25">
      <c r="A20" s="1">
        <v>40935</v>
      </c>
      <c r="B20">
        <v>2816.55</v>
      </c>
      <c r="C20" s="4">
        <f t="shared" si="0"/>
        <v>4.0174242856327869E-3</v>
      </c>
      <c r="D20">
        <v>23.35</v>
      </c>
      <c r="E20" s="4">
        <f t="shared" si="0"/>
        <v>-8.0713678844519521E-3</v>
      </c>
    </row>
    <row r="21" spans="1:5" x14ac:dyDescent="0.25">
      <c r="A21" s="1">
        <v>40938</v>
      </c>
      <c r="B21">
        <v>2811.94</v>
      </c>
      <c r="C21" s="4">
        <f t="shared" si="0"/>
        <v>-1.6367541850846878E-3</v>
      </c>
      <c r="D21">
        <v>23.29</v>
      </c>
      <c r="E21" s="4">
        <f t="shared" si="0"/>
        <v>-2.5695931477517364E-3</v>
      </c>
    </row>
    <row r="22" spans="1:5" x14ac:dyDescent="0.25">
      <c r="A22" s="1">
        <v>40939</v>
      </c>
      <c r="B22">
        <v>2813.84</v>
      </c>
      <c r="C22" s="4">
        <f t="shared" si="0"/>
        <v>6.7569009296075677E-4</v>
      </c>
      <c r="D22">
        <v>23.53</v>
      </c>
      <c r="E22" s="4">
        <f t="shared" si="0"/>
        <v>1.0304851867754428E-2</v>
      </c>
    </row>
    <row r="23" spans="1:5" x14ac:dyDescent="0.25">
      <c r="A23" s="1">
        <v>40940</v>
      </c>
      <c r="B23">
        <v>2848.27</v>
      </c>
      <c r="C23" s="4">
        <f t="shared" si="0"/>
        <v>1.2235948028317178E-2</v>
      </c>
      <c r="D23">
        <v>24.11</v>
      </c>
      <c r="E23" s="4">
        <f t="shared" si="0"/>
        <v>2.4649383765405819E-2</v>
      </c>
    </row>
    <row r="24" spans="1:5" x14ac:dyDescent="0.25">
      <c r="A24" s="1">
        <v>40941</v>
      </c>
      <c r="B24">
        <v>2859.68</v>
      </c>
      <c r="C24" s="4">
        <f t="shared" si="0"/>
        <v>4.0059404480614624E-3</v>
      </c>
      <c r="D24">
        <v>24.1</v>
      </c>
      <c r="E24" s="4">
        <f t="shared" si="0"/>
        <v>-4.1476565740350413E-4</v>
      </c>
    </row>
    <row r="25" spans="1:5" x14ac:dyDescent="0.25">
      <c r="A25" s="1">
        <v>40942</v>
      </c>
      <c r="B25">
        <v>2905.66</v>
      </c>
      <c r="C25" s="4">
        <f t="shared" si="0"/>
        <v>1.6078722094779785E-2</v>
      </c>
      <c r="D25">
        <v>24.25</v>
      </c>
      <c r="E25" s="4">
        <f t="shared" si="0"/>
        <v>6.2240663900414717E-3</v>
      </c>
    </row>
    <row r="26" spans="1:5" x14ac:dyDescent="0.25">
      <c r="A26" s="1">
        <v>40945</v>
      </c>
      <c r="B26">
        <v>2901.99</v>
      </c>
      <c r="C26" s="4">
        <f t="shared" si="0"/>
        <v>-1.2630521120846616E-3</v>
      </c>
      <c r="D26">
        <v>23.16</v>
      </c>
      <c r="E26" s="4">
        <f t="shared" si="0"/>
        <v>-4.4948453608247396E-2</v>
      </c>
    </row>
    <row r="27" spans="1:5" x14ac:dyDescent="0.25">
      <c r="A27" s="1">
        <v>40946</v>
      </c>
      <c r="B27">
        <v>2904.08</v>
      </c>
      <c r="C27" s="4">
        <f t="shared" si="0"/>
        <v>7.2019545208634739E-4</v>
      </c>
      <c r="D27">
        <v>22.99</v>
      </c>
      <c r="E27" s="4">
        <f t="shared" si="0"/>
        <v>-7.3402417962004085E-3</v>
      </c>
    </row>
    <row r="28" spans="1:5" x14ac:dyDescent="0.25">
      <c r="A28" s="1">
        <v>40947</v>
      </c>
      <c r="B28">
        <v>2915.86</v>
      </c>
      <c r="C28" s="4">
        <f t="shared" si="0"/>
        <v>4.0563620836893133E-3</v>
      </c>
      <c r="D28">
        <v>23.63</v>
      </c>
      <c r="E28" s="4">
        <f t="shared" si="0"/>
        <v>2.7838190517616379E-2</v>
      </c>
    </row>
    <row r="29" spans="1:5" x14ac:dyDescent="0.25">
      <c r="A29" s="1">
        <v>40948</v>
      </c>
      <c r="B29">
        <v>2927.23</v>
      </c>
      <c r="C29" s="4">
        <f t="shared" si="0"/>
        <v>3.8993641670037604E-3</v>
      </c>
      <c r="D29">
        <v>23.25</v>
      </c>
      <c r="E29" s="4">
        <f t="shared" si="0"/>
        <v>-1.6081252644942867E-2</v>
      </c>
    </row>
    <row r="30" spans="1:5" x14ac:dyDescent="0.25">
      <c r="A30" s="1">
        <v>40949</v>
      </c>
      <c r="B30">
        <v>2903.88</v>
      </c>
      <c r="C30" s="4">
        <f t="shared" si="0"/>
        <v>-7.9768245064446575E-3</v>
      </c>
      <c r="D30">
        <v>23.46</v>
      </c>
      <c r="E30" s="4">
        <f t="shared" si="0"/>
        <v>9.0322580645161299E-3</v>
      </c>
    </row>
    <row r="31" spans="1:5" x14ac:dyDescent="0.25">
      <c r="A31" s="1">
        <v>40952</v>
      </c>
      <c r="B31">
        <v>2931.39</v>
      </c>
      <c r="C31" s="4">
        <f t="shared" si="0"/>
        <v>9.4735319641305882E-3</v>
      </c>
      <c r="D31">
        <v>23.22</v>
      </c>
      <c r="E31" s="4">
        <f t="shared" si="0"/>
        <v>-1.0230179028133057E-2</v>
      </c>
    </row>
    <row r="32" spans="1:5" x14ac:dyDescent="0.25">
      <c r="A32" s="1">
        <v>40953</v>
      </c>
      <c r="B32">
        <v>2931.83</v>
      </c>
      <c r="C32" s="4">
        <f t="shared" si="0"/>
        <v>1.5009944087962523E-4</v>
      </c>
      <c r="D32">
        <v>22.87</v>
      </c>
      <c r="E32" s="4">
        <f t="shared" si="0"/>
        <v>-1.5073212747631293E-2</v>
      </c>
    </row>
    <row r="33" spans="1:5" x14ac:dyDescent="0.25">
      <c r="A33" s="1">
        <v>40954</v>
      </c>
      <c r="B33">
        <v>2915.83</v>
      </c>
      <c r="C33" s="4">
        <f t="shared" si="0"/>
        <v>-5.4573423424959522E-3</v>
      </c>
      <c r="D33">
        <v>22.55</v>
      </c>
      <c r="E33" s="4">
        <f t="shared" si="0"/>
        <v>-1.3992129427197186E-2</v>
      </c>
    </row>
    <row r="34" spans="1:5" x14ac:dyDescent="0.25">
      <c r="A34" s="1">
        <v>40955</v>
      </c>
      <c r="B34">
        <v>2959.85</v>
      </c>
      <c r="C34" s="4">
        <f t="shared" si="0"/>
        <v>1.5096902082768926E-2</v>
      </c>
      <c r="D34">
        <v>22.55</v>
      </c>
      <c r="E34" s="4">
        <f t="shared" si="0"/>
        <v>0</v>
      </c>
    </row>
    <row r="35" spans="1:5" x14ac:dyDescent="0.25">
      <c r="A35" s="1">
        <v>40956</v>
      </c>
      <c r="B35">
        <v>2951.78</v>
      </c>
      <c r="C35" s="4">
        <f t="shared" si="0"/>
        <v>-2.7264895180497684E-3</v>
      </c>
      <c r="D35">
        <v>22.5</v>
      </c>
      <c r="E35" s="4">
        <f t="shared" si="0"/>
        <v>-2.2172949002217113E-3</v>
      </c>
    </row>
    <row r="36" spans="1:5" x14ac:dyDescent="0.25">
      <c r="A36" s="1">
        <v>40960</v>
      </c>
      <c r="B36">
        <v>2948.57</v>
      </c>
      <c r="C36" s="4">
        <f t="shared" si="0"/>
        <v>-1.0874794191979564E-3</v>
      </c>
      <c r="D36">
        <v>21.44</v>
      </c>
      <c r="E36" s="4">
        <f t="shared" si="0"/>
        <v>-4.7111111111111104E-2</v>
      </c>
    </row>
    <row r="37" spans="1:5" x14ac:dyDescent="0.25">
      <c r="A37" s="1">
        <v>40961</v>
      </c>
      <c r="B37">
        <v>2933.17</v>
      </c>
      <c r="C37" s="4">
        <f t="shared" si="0"/>
        <v>-5.2228707475149294E-3</v>
      </c>
      <c r="D37">
        <v>20.92</v>
      </c>
      <c r="E37" s="4">
        <f t="shared" si="0"/>
        <v>-2.4253731343283569E-2</v>
      </c>
    </row>
    <row r="38" spans="1:5" x14ac:dyDescent="0.25">
      <c r="A38" s="1">
        <v>40962</v>
      </c>
      <c r="B38">
        <v>2956.98</v>
      </c>
      <c r="C38" s="4">
        <f t="shared" si="0"/>
        <v>8.1174974515625387E-3</v>
      </c>
      <c r="D38">
        <v>20.48</v>
      </c>
      <c r="E38" s="4">
        <f t="shared" si="0"/>
        <v>-2.1032504780114758E-2</v>
      </c>
    </row>
    <row r="39" spans="1:5" x14ac:dyDescent="0.25">
      <c r="A39" s="1">
        <v>40963</v>
      </c>
      <c r="B39">
        <v>2963.75</v>
      </c>
      <c r="C39" s="4">
        <f t="shared" si="0"/>
        <v>2.289498068975826E-3</v>
      </c>
      <c r="D39">
        <v>20.77</v>
      </c>
      <c r="E39" s="4">
        <f t="shared" si="0"/>
        <v>1.416015625E-2</v>
      </c>
    </row>
    <row r="40" spans="1:5" x14ac:dyDescent="0.25">
      <c r="A40" s="1">
        <v>40966</v>
      </c>
      <c r="B40">
        <v>2966.16</v>
      </c>
      <c r="C40" s="4">
        <f t="shared" si="0"/>
        <v>8.1315900463940771E-4</v>
      </c>
      <c r="D40">
        <v>22.29</v>
      </c>
      <c r="E40" s="4">
        <f t="shared" si="0"/>
        <v>7.3182474723158419E-2</v>
      </c>
    </row>
    <row r="41" spans="1:5" x14ac:dyDescent="0.25">
      <c r="A41" s="1">
        <v>40967</v>
      </c>
      <c r="B41">
        <v>2986.76</v>
      </c>
      <c r="C41" s="4">
        <f t="shared" si="0"/>
        <v>6.9450063381613081E-3</v>
      </c>
      <c r="D41">
        <v>22.48</v>
      </c>
      <c r="E41" s="4">
        <f t="shared" si="0"/>
        <v>8.5240017945267255E-3</v>
      </c>
    </row>
    <row r="42" spans="1:5" x14ac:dyDescent="0.25">
      <c r="A42" s="1">
        <v>40968</v>
      </c>
      <c r="B42">
        <v>2966.89</v>
      </c>
      <c r="C42" s="4">
        <f t="shared" si="0"/>
        <v>-6.6526938890303366E-3</v>
      </c>
      <c r="D42">
        <v>23.01</v>
      </c>
      <c r="E42" s="4">
        <f t="shared" si="0"/>
        <v>2.3576512455516063E-2</v>
      </c>
    </row>
    <row r="43" spans="1:5" x14ac:dyDescent="0.25">
      <c r="A43" s="1">
        <v>40969</v>
      </c>
      <c r="B43">
        <v>2988.97</v>
      </c>
      <c r="C43" s="4">
        <f t="shared" si="0"/>
        <v>7.4421363784973327E-3</v>
      </c>
      <c r="D43">
        <v>23.69</v>
      </c>
      <c r="E43" s="4">
        <f t="shared" si="0"/>
        <v>2.9552368535419316E-2</v>
      </c>
    </row>
    <row r="44" spans="1:5" x14ac:dyDescent="0.25">
      <c r="A44" s="1">
        <v>40970</v>
      </c>
      <c r="B44">
        <v>2976.19</v>
      </c>
      <c r="C44" s="4">
        <f t="shared" si="0"/>
        <v>-4.2757203986656389E-3</v>
      </c>
      <c r="D44">
        <v>24.13</v>
      </c>
      <c r="E44" s="4">
        <f t="shared" si="0"/>
        <v>1.8573237653018104E-2</v>
      </c>
    </row>
    <row r="45" spans="1:5" x14ac:dyDescent="0.25">
      <c r="A45" s="1">
        <v>40973</v>
      </c>
      <c r="B45">
        <v>2950.48</v>
      </c>
      <c r="C45" s="4">
        <f t="shared" si="0"/>
        <v>-8.6385613821697849E-3</v>
      </c>
      <c r="D45">
        <v>23.18</v>
      </c>
      <c r="E45" s="4">
        <f t="shared" si="0"/>
        <v>-3.937007874015741E-2</v>
      </c>
    </row>
    <row r="46" spans="1:5" x14ac:dyDescent="0.25">
      <c r="A46" s="1">
        <v>40974</v>
      </c>
      <c r="B46">
        <v>2910.32</v>
      </c>
      <c r="C46" s="4">
        <f t="shared" si="0"/>
        <v>-1.3611344594777752E-2</v>
      </c>
      <c r="D46">
        <v>23.15</v>
      </c>
      <c r="E46" s="4">
        <f t="shared" si="0"/>
        <v>-1.2942191544434989E-3</v>
      </c>
    </row>
    <row r="47" spans="1:5" x14ac:dyDescent="0.25">
      <c r="A47" s="1">
        <v>40975</v>
      </c>
      <c r="B47">
        <v>2935.69</v>
      </c>
      <c r="C47" s="4">
        <f t="shared" si="0"/>
        <v>8.7172544599907198E-3</v>
      </c>
      <c r="D47">
        <v>23.13</v>
      </c>
      <c r="E47" s="4">
        <f t="shared" si="0"/>
        <v>-8.6393088552916275E-4</v>
      </c>
    </row>
    <row r="48" spans="1:5" x14ac:dyDescent="0.25">
      <c r="A48" s="1">
        <v>40976</v>
      </c>
      <c r="B48">
        <v>2970.42</v>
      </c>
      <c r="C48" s="4">
        <f t="shared" si="0"/>
        <v>1.1830268182267289E-2</v>
      </c>
      <c r="D48">
        <v>23.84</v>
      </c>
      <c r="E48" s="4">
        <f t="shared" si="0"/>
        <v>3.0696065715521081E-2</v>
      </c>
    </row>
    <row r="49" spans="1:5" x14ac:dyDescent="0.25">
      <c r="A49" s="1">
        <v>40977</v>
      </c>
      <c r="B49">
        <v>2988.34</v>
      </c>
      <c r="C49" s="4">
        <f t="shared" si="0"/>
        <v>6.0328169080468008E-3</v>
      </c>
      <c r="D49">
        <v>23.72</v>
      </c>
      <c r="E49" s="4">
        <f t="shared" si="0"/>
        <v>-5.0335570469799418E-3</v>
      </c>
    </row>
    <row r="50" spans="1:5" x14ac:dyDescent="0.25">
      <c r="A50" s="1">
        <v>40980</v>
      </c>
      <c r="B50">
        <v>2983.66</v>
      </c>
      <c r="C50" s="4">
        <f t="shared" si="0"/>
        <v>-1.5660868575866349E-3</v>
      </c>
      <c r="D50">
        <v>23.53</v>
      </c>
      <c r="E50" s="4">
        <f t="shared" si="0"/>
        <v>-8.0101180438447717E-3</v>
      </c>
    </row>
    <row r="51" spans="1:5" x14ac:dyDescent="0.25">
      <c r="A51" s="1">
        <v>40981</v>
      </c>
      <c r="B51">
        <v>3039.88</v>
      </c>
      <c r="C51" s="4">
        <f t="shared" si="0"/>
        <v>1.8842629522130672E-2</v>
      </c>
      <c r="D51">
        <v>23.54</v>
      </c>
      <c r="E51" s="4">
        <f t="shared" si="0"/>
        <v>4.2498937526547209E-4</v>
      </c>
    </row>
    <row r="52" spans="1:5" x14ac:dyDescent="0.25">
      <c r="A52" s="1">
        <v>40982</v>
      </c>
      <c r="B52">
        <v>3040.73</v>
      </c>
      <c r="C52" s="4">
        <f t="shared" si="0"/>
        <v>2.796163006433261E-4</v>
      </c>
      <c r="D52">
        <v>23</v>
      </c>
      <c r="E52" s="4">
        <f t="shared" si="0"/>
        <v>-2.2939677145284554E-2</v>
      </c>
    </row>
    <row r="53" spans="1:5" x14ac:dyDescent="0.25">
      <c r="A53" s="1">
        <v>40983</v>
      </c>
      <c r="B53">
        <v>3056.37</v>
      </c>
      <c r="C53" s="4">
        <f t="shared" si="0"/>
        <v>5.1435017249146231E-3</v>
      </c>
      <c r="D53">
        <v>23.04</v>
      </c>
      <c r="E53" s="4">
        <f t="shared" si="0"/>
        <v>1.7391304347824654E-3</v>
      </c>
    </row>
    <row r="54" spans="1:5" x14ac:dyDescent="0.25">
      <c r="A54" s="1">
        <v>40984</v>
      </c>
      <c r="B54">
        <v>3055.26</v>
      </c>
      <c r="C54" s="4">
        <f t="shared" si="0"/>
        <v>-3.6317592438073198E-4</v>
      </c>
      <c r="D54">
        <v>23</v>
      </c>
      <c r="E54" s="4">
        <f t="shared" si="0"/>
        <v>-1.7361111111110494E-3</v>
      </c>
    </row>
    <row r="55" spans="1:5" x14ac:dyDescent="0.25">
      <c r="A55" s="1">
        <v>40987</v>
      </c>
      <c r="B55">
        <v>3078.32</v>
      </c>
      <c r="C55" s="4">
        <f t="shared" si="0"/>
        <v>7.5476391534599063E-3</v>
      </c>
      <c r="D55">
        <v>23.06</v>
      </c>
      <c r="E55" s="4">
        <f t="shared" si="0"/>
        <v>2.6086956521738092E-3</v>
      </c>
    </row>
    <row r="56" spans="1:5" x14ac:dyDescent="0.25">
      <c r="A56" s="1">
        <v>40988</v>
      </c>
      <c r="B56">
        <v>3074.15</v>
      </c>
      <c r="C56" s="4">
        <f t="shared" si="0"/>
        <v>-1.3546349957119785E-3</v>
      </c>
      <c r="D56">
        <v>23.07</v>
      </c>
      <c r="E56" s="4">
        <f t="shared" si="0"/>
        <v>4.3365134431927466E-4</v>
      </c>
    </row>
    <row r="57" spans="1:5" x14ac:dyDescent="0.25">
      <c r="A57" s="1">
        <v>40989</v>
      </c>
      <c r="B57">
        <v>3075.32</v>
      </c>
      <c r="C57" s="4">
        <f t="shared" si="0"/>
        <v>3.8059300944981445E-4</v>
      </c>
      <c r="D57">
        <v>23</v>
      </c>
      <c r="E57" s="4">
        <f t="shared" si="0"/>
        <v>-3.0342436064152434E-3</v>
      </c>
    </row>
    <row r="58" spans="1:5" x14ac:dyDescent="0.25">
      <c r="A58" s="1">
        <v>40990</v>
      </c>
      <c r="B58">
        <v>3063.32</v>
      </c>
      <c r="C58" s="4">
        <f t="shared" si="0"/>
        <v>-3.9020329591716862E-3</v>
      </c>
      <c r="D58">
        <v>23</v>
      </c>
      <c r="E58" s="4">
        <f t="shared" si="0"/>
        <v>0</v>
      </c>
    </row>
    <row r="59" spans="1:5" x14ac:dyDescent="0.25">
      <c r="A59" s="1">
        <v>40991</v>
      </c>
      <c r="B59">
        <v>3067.92</v>
      </c>
      <c r="C59" s="4">
        <f t="shared" si="0"/>
        <v>1.5016387448911761E-3</v>
      </c>
      <c r="D59">
        <v>23</v>
      </c>
      <c r="E59" s="4">
        <f t="shared" si="0"/>
        <v>0</v>
      </c>
    </row>
    <row r="60" spans="1:5" x14ac:dyDescent="0.25">
      <c r="A60" s="1">
        <v>40994</v>
      </c>
      <c r="B60">
        <v>3122.57</v>
      </c>
      <c r="C60" s="4">
        <f t="shared" si="0"/>
        <v>1.7813371926256316E-2</v>
      </c>
      <c r="D60">
        <v>22.86</v>
      </c>
      <c r="E60" s="4">
        <f t="shared" si="0"/>
        <v>-6.0869565217391841E-3</v>
      </c>
    </row>
    <row r="61" spans="1:5" x14ac:dyDescent="0.25">
      <c r="A61" s="1">
        <v>40995</v>
      </c>
      <c r="B61">
        <v>3120.35</v>
      </c>
      <c r="C61" s="4">
        <f t="shared" si="0"/>
        <v>-7.1095283692612643E-4</v>
      </c>
      <c r="D61">
        <v>23.43</v>
      </c>
      <c r="E61" s="4">
        <f t="shared" si="0"/>
        <v>2.4934383202099841E-2</v>
      </c>
    </row>
    <row r="62" spans="1:5" x14ac:dyDescent="0.25">
      <c r="A62" s="1">
        <v>40996</v>
      </c>
      <c r="B62">
        <v>3104.96</v>
      </c>
      <c r="C62" s="4">
        <f t="shared" si="0"/>
        <v>-4.9321390228659334E-3</v>
      </c>
      <c r="D62">
        <v>23.06</v>
      </c>
      <c r="E62" s="4">
        <f t="shared" si="0"/>
        <v>-1.5791720017072186E-2</v>
      </c>
    </row>
    <row r="63" spans="1:5" x14ac:dyDescent="0.25">
      <c r="A63" s="1">
        <v>40997</v>
      </c>
      <c r="B63">
        <v>3095.36</v>
      </c>
      <c r="C63" s="4">
        <f t="shared" si="0"/>
        <v>-3.091827269916525E-3</v>
      </c>
      <c r="D63">
        <v>22.99</v>
      </c>
      <c r="E63" s="4">
        <f t="shared" si="0"/>
        <v>-3.0355594102341454E-3</v>
      </c>
    </row>
    <row r="64" spans="1:5" x14ac:dyDescent="0.25">
      <c r="A64" s="1">
        <v>40998</v>
      </c>
      <c r="B64">
        <v>3091.57</v>
      </c>
      <c r="C64" s="4">
        <f t="shared" si="0"/>
        <v>-1.224413315414008E-3</v>
      </c>
      <c r="D64">
        <v>22.97</v>
      </c>
      <c r="E64" s="4">
        <f t="shared" si="0"/>
        <v>-8.6994345367552572E-4</v>
      </c>
    </row>
    <row r="65" spans="1:5" x14ac:dyDescent="0.25">
      <c r="A65" s="1">
        <v>41001</v>
      </c>
      <c r="B65">
        <v>3119.7</v>
      </c>
      <c r="C65" s="4">
        <f t="shared" si="0"/>
        <v>9.0989367861635806E-3</v>
      </c>
      <c r="D65">
        <v>23.16</v>
      </c>
      <c r="E65" s="4">
        <f t="shared" si="0"/>
        <v>8.2716586852416008E-3</v>
      </c>
    </row>
    <row r="66" spans="1:5" x14ac:dyDescent="0.25">
      <c r="A66" s="1">
        <v>41002</v>
      </c>
      <c r="B66">
        <v>3113.57</v>
      </c>
      <c r="C66" s="4">
        <f t="shared" si="0"/>
        <v>-1.9649325255632899E-3</v>
      </c>
      <c r="D66">
        <v>23.53</v>
      </c>
      <c r="E66" s="4">
        <f t="shared" si="0"/>
        <v>1.5975820379965588E-2</v>
      </c>
    </row>
    <row r="67" spans="1:5" x14ac:dyDescent="0.25">
      <c r="A67" s="1">
        <v>41003</v>
      </c>
      <c r="B67">
        <v>3068.09</v>
      </c>
      <c r="C67" s="4">
        <f t="shared" si="0"/>
        <v>-1.4607026660714229E-2</v>
      </c>
      <c r="D67">
        <v>22.75</v>
      </c>
      <c r="E67" s="4">
        <f t="shared" si="0"/>
        <v>-3.3149171270718258E-2</v>
      </c>
    </row>
    <row r="68" spans="1:5" x14ac:dyDescent="0.25">
      <c r="A68" s="1">
        <v>41004</v>
      </c>
      <c r="B68">
        <v>3080.5</v>
      </c>
      <c r="C68" s="4">
        <f t="shared" si="0"/>
        <v>4.0448617869748293E-3</v>
      </c>
      <c r="D68">
        <v>21.99</v>
      </c>
      <c r="E68" s="4">
        <f t="shared" si="0"/>
        <v>-3.3406593406593466E-2</v>
      </c>
    </row>
    <row r="69" spans="1:5" x14ac:dyDescent="0.25">
      <c r="A69" s="1">
        <v>41008</v>
      </c>
      <c r="B69">
        <v>3047.08</v>
      </c>
      <c r="C69" s="4">
        <f t="shared" ref="C69:E132" si="1">B69/B68-1</f>
        <v>-1.0848888167505288E-2</v>
      </c>
      <c r="D69">
        <v>21.46</v>
      </c>
      <c r="E69" s="4">
        <f t="shared" si="1"/>
        <v>-2.4101864483856206E-2</v>
      </c>
    </row>
    <row r="70" spans="1:5" x14ac:dyDescent="0.25">
      <c r="A70" s="1">
        <v>41009</v>
      </c>
      <c r="B70">
        <v>2991.22</v>
      </c>
      <c r="C70" s="4">
        <f t="shared" si="1"/>
        <v>-1.8332305026451556E-2</v>
      </c>
      <c r="D70">
        <v>21.09</v>
      </c>
      <c r="E70" s="4">
        <f t="shared" si="1"/>
        <v>-1.7241379310344862E-2</v>
      </c>
    </row>
    <row r="71" spans="1:5" x14ac:dyDescent="0.25">
      <c r="A71" s="1">
        <v>41010</v>
      </c>
      <c r="B71">
        <v>3016.46</v>
      </c>
      <c r="C71" s="4">
        <f t="shared" si="1"/>
        <v>8.4380286304586161E-3</v>
      </c>
      <c r="D71">
        <v>21.06</v>
      </c>
      <c r="E71" s="4">
        <f t="shared" si="1"/>
        <v>-1.4224751066856944E-3</v>
      </c>
    </row>
    <row r="72" spans="1:5" x14ac:dyDescent="0.25">
      <c r="A72" s="1">
        <v>41011</v>
      </c>
      <c r="B72">
        <v>3055.55</v>
      </c>
      <c r="C72" s="4">
        <f t="shared" si="1"/>
        <v>1.295889884168866E-2</v>
      </c>
      <c r="D72">
        <v>21.26</v>
      </c>
      <c r="E72" s="4">
        <f t="shared" si="1"/>
        <v>9.496676163343043E-3</v>
      </c>
    </row>
    <row r="73" spans="1:5" x14ac:dyDescent="0.25">
      <c r="A73" s="1">
        <v>41012</v>
      </c>
      <c r="B73">
        <v>3011.33</v>
      </c>
      <c r="C73" s="4">
        <f t="shared" si="1"/>
        <v>-1.4472026312775221E-2</v>
      </c>
      <c r="D73">
        <v>21.03</v>
      </c>
      <c r="E73" s="4">
        <f t="shared" si="1"/>
        <v>-1.0818438381937967E-2</v>
      </c>
    </row>
    <row r="74" spans="1:5" x14ac:dyDescent="0.25">
      <c r="A74" s="1">
        <v>41015</v>
      </c>
      <c r="B74">
        <v>2988.4</v>
      </c>
      <c r="C74" s="4">
        <f t="shared" si="1"/>
        <v>-7.6145756194105907E-3</v>
      </c>
      <c r="D74">
        <v>20.82</v>
      </c>
      <c r="E74" s="4">
        <f t="shared" si="1"/>
        <v>-9.9857346647647116E-3</v>
      </c>
    </row>
    <row r="75" spans="1:5" x14ac:dyDescent="0.25">
      <c r="A75" s="1">
        <v>41016</v>
      </c>
      <c r="B75">
        <v>3042.82</v>
      </c>
      <c r="C75" s="4">
        <f t="shared" si="1"/>
        <v>1.8210413599250463E-2</v>
      </c>
      <c r="D75">
        <v>21.01</v>
      </c>
      <c r="E75" s="4">
        <f t="shared" si="1"/>
        <v>9.1258405379444074E-3</v>
      </c>
    </row>
    <row r="76" spans="1:5" x14ac:dyDescent="0.25">
      <c r="A76" s="1">
        <v>41017</v>
      </c>
      <c r="B76">
        <v>3031.45</v>
      </c>
      <c r="C76" s="4">
        <f t="shared" si="1"/>
        <v>-3.7366653301872388E-3</v>
      </c>
      <c r="D76">
        <v>18.97</v>
      </c>
      <c r="E76" s="4">
        <f t="shared" si="1"/>
        <v>-9.7096620656830224E-2</v>
      </c>
    </row>
    <row r="77" spans="1:5" x14ac:dyDescent="0.25">
      <c r="A77" s="1">
        <v>41018</v>
      </c>
      <c r="B77">
        <v>3007.56</v>
      </c>
      <c r="C77" s="4">
        <f t="shared" si="1"/>
        <v>-7.880717148559202E-3</v>
      </c>
      <c r="D77">
        <v>19.239999999999998</v>
      </c>
      <c r="E77" s="4">
        <f t="shared" si="1"/>
        <v>1.4232999472851837E-2</v>
      </c>
    </row>
    <row r="78" spans="1:5" x14ac:dyDescent="0.25">
      <c r="A78" s="1">
        <v>41019</v>
      </c>
      <c r="B78">
        <v>3000.45</v>
      </c>
      <c r="C78" s="4">
        <f t="shared" si="1"/>
        <v>-2.3640426126162462E-3</v>
      </c>
      <c r="D78">
        <v>19.36</v>
      </c>
      <c r="E78" s="4">
        <f t="shared" si="1"/>
        <v>6.2370062370062929E-3</v>
      </c>
    </row>
    <row r="79" spans="1:5" x14ac:dyDescent="0.25">
      <c r="A79" s="1">
        <v>41022</v>
      </c>
      <c r="B79">
        <v>2970.45</v>
      </c>
      <c r="C79" s="4">
        <f t="shared" si="1"/>
        <v>-9.9985002249662891E-3</v>
      </c>
      <c r="D79">
        <v>18.23</v>
      </c>
      <c r="E79" s="4">
        <f t="shared" si="1"/>
        <v>-5.8367768595041225E-2</v>
      </c>
    </row>
    <row r="80" spans="1:5" x14ac:dyDescent="0.25">
      <c r="A80" s="1">
        <v>41023</v>
      </c>
      <c r="B80">
        <v>2961.6</v>
      </c>
      <c r="C80" s="4">
        <f t="shared" si="1"/>
        <v>-2.9793465636519523E-3</v>
      </c>
      <c r="D80">
        <v>18.66</v>
      </c>
      <c r="E80" s="4">
        <f t="shared" si="1"/>
        <v>2.3587493143170546E-2</v>
      </c>
    </row>
    <row r="81" spans="1:5" x14ac:dyDescent="0.25">
      <c r="A81" s="1">
        <v>41024</v>
      </c>
      <c r="B81">
        <v>3029.63</v>
      </c>
      <c r="C81" s="4">
        <f t="shared" si="1"/>
        <v>2.2970691518098496E-2</v>
      </c>
      <c r="D81">
        <v>19.22</v>
      </c>
      <c r="E81" s="4">
        <f t="shared" si="1"/>
        <v>3.0010718113612E-2</v>
      </c>
    </row>
    <row r="82" spans="1:5" x14ac:dyDescent="0.25">
      <c r="A82" s="1">
        <v>41025</v>
      </c>
      <c r="B82">
        <v>3050.61</v>
      </c>
      <c r="C82" s="4">
        <f t="shared" si="1"/>
        <v>6.9249380287361717E-3</v>
      </c>
      <c r="D82">
        <v>19.13</v>
      </c>
      <c r="E82" s="4">
        <f t="shared" si="1"/>
        <v>-4.6826222684703822E-3</v>
      </c>
    </row>
    <row r="83" spans="1:5" x14ac:dyDescent="0.25">
      <c r="A83" s="1">
        <v>41026</v>
      </c>
      <c r="B83">
        <v>3069.2</v>
      </c>
      <c r="C83" s="4">
        <f t="shared" si="1"/>
        <v>6.0938631945741673E-3</v>
      </c>
      <c r="D83">
        <v>19.239999999999998</v>
      </c>
      <c r="E83" s="4">
        <f t="shared" si="1"/>
        <v>5.7501306847882461E-3</v>
      </c>
    </row>
    <row r="84" spans="1:5" x14ac:dyDescent="0.25">
      <c r="A84" s="1">
        <v>41029</v>
      </c>
      <c r="B84">
        <v>3046.36</v>
      </c>
      <c r="C84" s="4">
        <f t="shared" si="1"/>
        <v>-7.4416786133193469E-3</v>
      </c>
      <c r="D84">
        <v>19.41</v>
      </c>
      <c r="E84" s="4">
        <f t="shared" si="1"/>
        <v>8.8357588357588224E-3</v>
      </c>
    </row>
    <row r="85" spans="1:5" x14ac:dyDescent="0.25">
      <c r="A85" s="1">
        <v>41030</v>
      </c>
      <c r="B85">
        <v>3050.44</v>
      </c>
      <c r="C85" s="4">
        <f t="shared" si="1"/>
        <v>1.339303299675576E-3</v>
      </c>
      <c r="D85">
        <v>19.66</v>
      </c>
      <c r="E85" s="4">
        <f t="shared" si="1"/>
        <v>1.2879958784131951E-2</v>
      </c>
    </row>
    <row r="86" spans="1:5" x14ac:dyDescent="0.25">
      <c r="A86" s="1">
        <v>41031</v>
      </c>
      <c r="B86">
        <v>3059.85</v>
      </c>
      <c r="C86" s="4">
        <f t="shared" si="1"/>
        <v>3.0848008811843464E-3</v>
      </c>
      <c r="D86">
        <v>19.739999999999998</v>
      </c>
      <c r="E86" s="4">
        <f t="shared" si="1"/>
        <v>4.0691759918616288E-3</v>
      </c>
    </row>
    <row r="87" spans="1:5" x14ac:dyDescent="0.25">
      <c r="A87" s="1">
        <v>41032</v>
      </c>
      <c r="B87">
        <v>3024.3</v>
      </c>
      <c r="C87" s="4">
        <f t="shared" si="1"/>
        <v>-1.1618216579244001E-2</v>
      </c>
      <c r="D87">
        <v>19.579999999999998</v>
      </c>
      <c r="E87" s="4">
        <f t="shared" si="1"/>
        <v>-8.1053698074974312E-3</v>
      </c>
    </row>
    <row r="88" spans="1:5" x14ac:dyDescent="0.25">
      <c r="A88" s="1">
        <v>41033</v>
      </c>
      <c r="B88">
        <v>2956.34</v>
      </c>
      <c r="C88" s="4">
        <f t="shared" si="1"/>
        <v>-2.2471315676354853E-2</v>
      </c>
      <c r="D88">
        <v>19.61</v>
      </c>
      <c r="E88" s="4">
        <f t="shared" si="1"/>
        <v>1.5321756894790539E-3</v>
      </c>
    </row>
    <row r="89" spans="1:5" x14ac:dyDescent="0.25">
      <c r="A89" s="1">
        <v>41036</v>
      </c>
      <c r="B89">
        <v>2957.76</v>
      </c>
      <c r="C89" s="4">
        <f t="shared" si="1"/>
        <v>4.803236434240965E-4</v>
      </c>
      <c r="D89">
        <v>19.7</v>
      </c>
      <c r="E89" s="4">
        <f t="shared" si="1"/>
        <v>4.5894951555329744E-3</v>
      </c>
    </row>
    <row r="90" spans="1:5" x14ac:dyDescent="0.25">
      <c r="A90" s="1">
        <v>41037</v>
      </c>
      <c r="B90">
        <v>2946.27</v>
      </c>
      <c r="C90" s="4">
        <f t="shared" si="1"/>
        <v>-3.8846965271016609E-3</v>
      </c>
      <c r="D90">
        <v>19.100000000000001</v>
      </c>
      <c r="E90" s="4">
        <f t="shared" si="1"/>
        <v>-3.0456852791878042E-2</v>
      </c>
    </row>
    <row r="91" spans="1:5" x14ac:dyDescent="0.25">
      <c r="A91" s="1">
        <v>41038</v>
      </c>
      <c r="B91">
        <v>2934.71</v>
      </c>
      <c r="C91" s="4">
        <f t="shared" si="1"/>
        <v>-3.9236051006865669E-3</v>
      </c>
      <c r="D91">
        <v>18.37</v>
      </c>
      <c r="E91" s="4">
        <f t="shared" si="1"/>
        <v>-3.8219895287958106E-2</v>
      </c>
    </row>
    <row r="92" spans="1:5" x14ac:dyDescent="0.25">
      <c r="A92" s="1">
        <v>41039</v>
      </c>
      <c r="B92">
        <v>2933.64</v>
      </c>
      <c r="C92" s="4">
        <f t="shared" si="1"/>
        <v>-3.6460161310658545E-4</v>
      </c>
      <c r="D92">
        <v>17.73</v>
      </c>
      <c r="E92" s="4">
        <f t="shared" si="1"/>
        <v>-3.483941208492114E-2</v>
      </c>
    </row>
    <row r="93" spans="1:5" x14ac:dyDescent="0.25">
      <c r="A93" s="1">
        <v>41040</v>
      </c>
      <c r="B93">
        <v>2933.82</v>
      </c>
      <c r="C93" s="4">
        <f t="shared" si="1"/>
        <v>6.1357221745161894E-5</v>
      </c>
      <c r="D93">
        <v>17.739999999999998</v>
      </c>
      <c r="E93" s="4">
        <f t="shared" si="1"/>
        <v>5.6401579244202971E-4</v>
      </c>
    </row>
    <row r="94" spans="1:5" x14ac:dyDescent="0.25">
      <c r="A94" s="1">
        <v>41043</v>
      </c>
      <c r="B94">
        <v>2902.58</v>
      </c>
      <c r="C94" s="4">
        <f t="shared" si="1"/>
        <v>-1.0648233361283288E-2</v>
      </c>
      <c r="D94">
        <v>17.420000000000002</v>
      </c>
      <c r="E94" s="4">
        <f t="shared" si="1"/>
        <v>-1.8038331454340306E-2</v>
      </c>
    </row>
    <row r="95" spans="1:5" x14ac:dyDescent="0.25">
      <c r="A95" s="1">
        <v>41044</v>
      </c>
      <c r="B95">
        <v>2893.76</v>
      </c>
      <c r="C95" s="4">
        <f t="shared" si="1"/>
        <v>-3.0386759365804705E-3</v>
      </c>
      <c r="D95">
        <v>16.989999999999998</v>
      </c>
      <c r="E95" s="4">
        <f t="shared" si="1"/>
        <v>-2.46842709529278E-2</v>
      </c>
    </row>
    <row r="96" spans="1:5" x14ac:dyDescent="0.25">
      <c r="A96" s="1">
        <v>41045</v>
      </c>
      <c r="B96">
        <v>2874.04</v>
      </c>
      <c r="C96" s="4">
        <f t="shared" si="1"/>
        <v>-6.8146632754617631E-3</v>
      </c>
      <c r="D96">
        <v>16.38</v>
      </c>
      <c r="E96" s="4">
        <f t="shared" si="1"/>
        <v>-3.5903472630959388E-2</v>
      </c>
    </row>
    <row r="97" spans="1:5" x14ac:dyDescent="0.25">
      <c r="A97" s="1">
        <v>41046</v>
      </c>
      <c r="B97">
        <v>2813.69</v>
      </c>
      <c r="C97" s="4">
        <f t="shared" si="1"/>
        <v>-2.0998315959416036E-2</v>
      </c>
      <c r="D97">
        <v>16.62</v>
      </c>
      <c r="E97" s="4">
        <f t="shared" si="1"/>
        <v>1.4652014652014822E-2</v>
      </c>
    </row>
    <row r="98" spans="1:5" x14ac:dyDescent="0.25">
      <c r="A98" s="1">
        <v>41047</v>
      </c>
      <c r="B98">
        <v>2778.79</v>
      </c>
      <c r="C98" s="4">
        <f t="shared" si="1"/>
        <v>-1.2403640770660584E-2</v>
      </c>
      <c r="D98">
        <v>16.559999999999999</v>
      </c>
      <c r="E98" s="4">
        <f t="shared" si="1"/>
        <v>-3.6101083032492598E-3</v>
      </c>
    </row>
    <row r="99" spans="1:5" x14ac:dyDescent="0.25">
      <c r="A99" s="1">
        <v>41050</v>
      </c>
      <c r="B99">
        <v>2847.21</v>
      </c>
      <c r="C99" s="4">
        <f t="shared" si="1"/>
        <v>2.4622227660240581E-2</v>
      </c>
      <c r="D99">
        <v>16.7</v>
      </c>
      <c r="E99" s="4">
        <f t="shared" si="1"/>
        <v>8.4541062801932743E-3</v>
      </c>
    </row>
    <row r="100" spans="1:5" x14ac:dyDescent="0.25">
      <c r="A100" s="1">
        <v>41051</v>
      </c>
      <c r="B100">
        <v>2839.08</v>
      </c>
      <c r="C100" s="4">
        <f t="shared" si="1"/>
        <v>-2.855426891588686E-3</v>
      </c>
      <c r="D100">
        <v>16.63</v>
      </c>
      <c r="E100" s="4">
        <f t="shared" si="1"/>
        <v>-4.1916167664670656E-3</v>
      </c>
    </row>
    <row r="101" spans="1:5" x14ac:dyDescent="0.25">
      <c r="A101" s="1">
        <v>41052</v>
      </c>
      <c r="B101">
        <v>2850.12</v>
      </c>
      <c r="C101" s="4">
        <f t="shared" si="1"/>
        <v>3.8885836256814521E-3</v>
      </c>
      <c r="D101">
        <v>16.89</v>
      </c>
      <c r="E101" s="4">
        <f t="shared" si="1"/>
        <v>1.5634395670475199E-2</v>
      </c>
    </row>
    <row r="102" spans="1:5" x14ac:dyDescent="0.25">
      <c r="A102" s="1">
        <v>41053</v>
      </c>
      <c r="B102">
        <v>2839.38</v>
      </c>
      <c r="C102" s="4">
        <f t="shared" si="1"/>
        <v>-3.7682623889520039E-3</v>
      </c>
      <c r="D102">
        <v>15.55</v>
      </c>
      <c r="E102" s="4">
        <f t="shared" si="1"/>
        <v>-7.93368857312019E-2</v>
      </c>
    </row>
    <row r="103" spans="1:5" x14ac:dyDescent="0.25">
      <c r="A103" s="1">
        <v>41054</v>
      </c>
      <c r="B103">
        <v>2837.53</v>
      </c>
      <c r="C103" s="4">
        <f t="shared" si="1"/>
        <v>-6.5155069064370963E-4</v>
      </c>
      <c r="D103">
        <v>14.35</v>
      </c>
      <c r="E103" s="4">
        <f t="shared" si="1"/>
        <v>-7.7170418006430985E-2</v>
      </c>
    </row>
    <row r="104" spans="1:5" x14ac:dyDescent="0.25">
      <c r="A104" s="1">
        <v>41058</v>
      </c>
      <c r="B104">
        <v>2870.99</v>
      </c>
      <c r="C104" s="4">
        <f t="shared" si="1"/>
        <v>1.1791945812026583E-2</v>
      </c>
      <c r="D104">
        <v>14.25</v>
      </c>
      <c r="E104" s="4">
        <f t="shared" si="1"/>
        <v>-6.9686411149825211E-3</v>
      </c>
    </row>
    <row r="105" spans="1:5" x14ac:dyDescent="0.25">
      <c r="A105" s="1">
        <v>41059</v>
      </c>
      <c r="B105">
        <v>2837.36</v>
      </c>
      <c r="C105" s="4">
        <f t="shared" si="1"/>
        <v>-1.1713729410412266E-2</v>
      </c>
      <c r="D105">
        <v>13.57</v>
      </c>
      <c r="E105" s="4">
        <f t="shared" si="1"/>
        <v>-4.771929824561405E-2</v>
      </c>
    </row>
    <row r="106" spans="1:5" x14ac:dyDescent="0.25">
      <c r="A106" s="1">
        <v>41060</v>
      </c>
      <c r="B106">
        <v>2827.34</v>
      </c>
      <c r="C106" s="4">
        <f t="shared" si="1"/>
        <v>-3.5314517720698158E-3</v>
      </c>
      <c r="D106">
        <v>13.25</v>
      </c>
      <c r="E106" s="4">
        <f t="shared" si="1"/>
        <v>-2.358142962417098E-2</v>
      </c>
    </row>
    <row r="107" spans="1:5" x14ac:dyDescent="0.25">
      <c r="A107" s="1">
        <v>41061</v>
      </c>
      <c r="B107">
        <v>2747.48</v>
      </c>
      <c r="C107" s="4">
        <f t="shared" si="1"/>
        <v>-2.8245630168285407E-2</v>
      </c>
      <c r="D107">
        <v>12.6</v>
      </c>
      <c r="E107" s="4">
        <f t="shared" si="1"/>
        <v>-4.9056603773584895E-2</v>
      </c>
    </row>
    <row r="108" spans="1:5" x14ac:dyDescent="0.25">
      <c r="A108" s="1">
        <v>41064</v>
      </c>
      <c r="B108">
        <v>2760.01</v>
      </c>
      <c r="C108" s="4">
        <f t="shared" si="1"/>
        <v>4.5605427519035402E-3</v>
      </c>
      <c r="D108">
        <v>13</v>
      </c>
      <c r="E108" s="4">
        <f t="shared" si="1"/>
        <v>3.1746031746031855E-2</v>
      </c>
    </row>
    <row r="109" spans="1:5" x14ac:dyDescent="0.25">
      <c r="A109" s="1">
        <v>41065</v>
      </c>
      <c r="B109">
        <v>2778.11</v>
      </c>
      <c r="C109" s="4">
        <f t="shared" si="1"/>
        <v>6.5579472538142003E-3</v>
      </c>
      <c r="D109">
        <v>15.77</v>
      </c>
      <c r="E109" s="4">
        <f t="shared" si="1"/>
        <v>0.21307692307692294</v>
      </c>
    </row>
    <row r="110" spans="1:5" x14ac:dyDescent="0.25">
      <c r="A110" s="1">
        <v>41066</v>
      </c>
      <c r="B110">
        <v>2844.72</v>
      </c>
      <c r="C110" s="4">
        <f t="shared" si="1"/>
        <v>2.3976732382806842E-2</v>
      </c>
      <c r="D110">
        <v>15.01</v>
      </c>
      <c r="E110" s="4">
        <f t="shared" si="1"/>
        <v>-4.8192771084337283E-2</v>
      </c>
    </row>
    <row r="111" spans="1:5" x14ac:dyDescent="0.25">
      <c r="A111" s="1">
        <v>41067</v>
      </c>
      <c r="B111">
        <v>2831.02</v>
      </c>
      <c r="C111" s="4">
        <f t="shared" si="1"/>
        <v>-4.8159397058409326E-3</v>
      </c>
      <c r="D111">
        <v>15.08</v>
      </c>
      <c r="E111" s="4">
        <f t="shared" si="1"/>
        <v>4.663557628247883E-3</v>
      </c>
    </row>
    <row r="112" spans="1:5" x14ac:dyDescent="0.25">
      <c r="A112" s="1">
        <v>41068</v>
      </c>
      <c r="B112">
        <v>2858.42</v>
      </c>
      <c r="C112" s="4">
        <f t="shared" si="1"/>
        <v>9.6784904380753378E-3</v>
      </c>
      <c r="D112">
        <v>15.1</v>
      </c>
      <c r="E112" s="4">
        <f t="shared" si="1"/>
        <v>1.3262599469496816E-3</v>
      </c>
    </row>
    <row r="113" spans="1:5" x14ac:dyDescent="0.25">
      <c r="A113" s="1">
        <v>41071</v>
      </c>
      <c r="B113">
        <v>2809.73</v>
      </c>
      <c r="C113" s="4">
        <f t="shared" si="1"/>
        <v>-1.7033885853023678E-2</v>
      </c>
      <c r="D113">
        <v>14.77</v>
      </c>
      <c r="E113" s="4">
        <f t="shared" si="1"/>
        <v>-2.1854304635761546E-2</v>
      </c>
    </row>
    <row r="114" spans="1:5" x14ac:dyDescent="0.25">
      <c r="A114" s="1">
        <v>41072</v>
      </c>
      <c r="B114">
        <v>2843.07</v>
      </c>
      <c r="C114" s="4">
        <f t="shared" si="1"/>
        <v>1.1865908823979643E-2</v>
      </c>
      <c r="D114">
        <v>14.7</v>
      </c>
      <c r="E114" s="4">
        <f t="shared" si="1"/>
        <v>-4.7393364928910442E-3</v>
      </c>
    </row>
    <row r="115" spans="1:5" x14ac:dyDescent="0.25">
      <c r="A115" s="1">
        <v>41073</v>
      </c>
      <c r="B115">
        <v>2818.61</v>
      </c>
      <c r="C115" s="4">
        <f t="shared" si="1"/>
        <v>-8.6033759281339828E-3</v>
      </c>
      <c r="D115">
        <v>14.5</v>
      </c>
      <c r="E115" s="4">
        <f t="shared" si="1"/>
        <v>-1.3605442176870652E-2</v>
      </c>
    </row>
    <row r="116" spans="1:5" x14ac:dyDescent="0.25">
      <c r="A116" s="1">
        <v>41074</v>
      </c>
      <c r="B116">
        <v>2836.33</v>
      </c>
      <c r="C116" s="4">
        <f t="shared" si="1"/>
        <v>6.2867867494971197E-3</v>
      </c>
      <c r="D116">
        <v>14.59</v>
      </c>
      <c r="E116" s="4">
        <f t="shared" si="1"/>
        <v>6.2068965517241281E-3</v>
      </c>
    </row>
    <row r="117" spans="1:5" x14ac:dyDescent="0.25">
      <c r="A117" s="1">
        <v>41075</v>
      </c>
      <c r="B117">
        <v>2872.8</v>
      </c>
      <c r="C117" s="4">
        <f t="shared" si="1"/>
        <v>1.2858165305165592E-2</v>
      </c>
      <c r="D117">
        <v>16.09</v>
      </c>
      <c r="E117" s="4">
        <f t="shared" si="1"/>
        <v>0.10281014393420151</v>
      </c>
    </row>
    <row r="118" spans="1:5" x14ac:dyDescent="0.25">
      <c r="A118" s="1">
        <v>41078</v>
      </c>
      <c r="B118">
        <v>2895.33</v>
      </c>
      <c r="C118" s="4">
        <f t="shared" si="1"/>
        <v>7.8425229741019287E-3</v>
      </c>
      <c r="D118">
        <v>15.52</v>
      </c>
      <c r="E118" s="4">
        <f t="shared" si="1"/>
        <v>-3.5425730267246713E-2</v>
      </c>
    </row>
    <row r="119" spans="1:5" x14ac:dyDescent="0.25">
      <c r="A119" s="1">
        <v>41079</v>
      </c>
      <c r="B119">
        <v>2929.76</v>
      </c>
      <c r="C119" s="4">
        <f t="shared" si="1"/>
        <v>1.1891563310572728E-2</v>
      </c>
      <c r="D119">
        <v>15.76</v>
      </c>
      <c r="E119" s="4">
        <f t="shared" si="1"/>
        <v>1.5463917525773141E-2</v>
      </c>
    </row>
    <row r="120" spans="1:5" x14ac:dyDescent="0.25">
      <c r="A120" s="1">
        <v>41080</v>
      </c>
      <c r="B120">
        <v>2930.45</v>
      </c>
      <c r="C120" s="4">
        <f t="shared" si="1"/>
        <v>2.3551417180911471E-4</v>
      </c>
      <c r="D120">
        <v>15.96</v>
      </c>
      <c r="E120" s="4">
        <f t="shared" si="1"/>
        <v>1.2690355329949332E-2</v>
      </c>
    </row>
    <row r="121" spans="1:5" x14ac:dyDescent="0.25">
      <c r="A121" s="1">
        <v>41081</v>
      </c>
      <c r="B121">
        <v>2859.09</v>
      </c>
      <c r="C121" s="4">
        <f t="shared" si="1"/>
        <v>-2.4351208858707563E-2</v>
      </c>
      <c r="D121">
        <v>16.07</v>
      </c>
      <c r="E121" s="4">
        <f t="shared" si="1"/>
        <v>6.8922305764411718E-3</v>
      </c>
    </row>
    <row r="122" spans="1:5" x14ac:dyDescent="0.25">
      <c r="A122" s="1">
        <v>41082</v>
      </c>
      <c r="B122">
        <v>2892.42</v>
      </c>
      <c r="C122" s="4">
        <f t="shared" si="1"/>
        <v>1.1657555376011208E-2</v>
      </c>
      <c r="D122">
        <v>16</v>
      </c>
      <c r="E122" s="4">
        <f t="shared" si="1"/>
        <v>-4.3559427504666903E-3</v>
      </c>
    </row>
    <row r="123" spans="1:5" x14ac:dyDescent="0.25">
      <c r="A123" s="1">
        <v>41085</v>
      </c>
      <c r="B123">
        <v>2836.16</v>
      </c>
      <c r="C123" s="4">
        <f t="shared" si="1"/>
        <v>-1.9450840472683861E-2</v>
      </c>
      <c r="D123">
        <v>16</v>
      </c>
      <c r="E123" s="4">
        <f t="shared" si="1"/>
        <v>0</v>
      </c>
    </row>
    <row r="124" spans="1:5" x14ac:dyDescent="0.25">
      <c r="A124" s="1">
        <v>41086</v>
      </c>
      <c r="B124">
        <v>2854.06</v>
      </c>
      <c r="C124" s="4">
        <f t="shared" si="1"/>
        <v>6.3113505585017382E-3</v>
      </c>
      <c r="D124">
        <v>15.98</v>
      </c>
      <c r="E124" s="4">
        <f t="shared" si="1"/>
        <v>-1.2499999999999734E-3</v>
      </c>
    </row>
    <row r="125" spans="1:5" x14ac:dyDescent="0.25">
      <c r="A125" s="1">
        <v>41087</v>
      </c>
      <c r="B125">
        <v>2875.32</v>
      </c>
      <c r="C125" s="4">
        <f t="shared" si="1"/>
        <v>7.4490375114748542E-3</v>
      </c>
      <c r="D125">
        <v>16.079999999999998</v>
      </c>
      <c r="E125" s="4">
        <f t="shared" si="1"/>
        <v>6.2578222778471027E-3</v>
      </c>
    </row>
    <row r="126" spans="1:5" x14ac:dyDescent="0.25">
      <c r="A126" s="1">
        <v>41088</v>
      </c>
      <c r="B126">
        <v>2849.49</v>
      </c>
      <c r="C126" s="4">
        <f t="shared" si="1"/>
        <v>-8.9833479404033412E-3</v>
      </c>
      <c r="D126">
        <v>15.86</v>
      </c>
      <c r="E126" s="4">
        <f t="shared" si="1"/>
        <v>-1.3681592039800905E-2</v>
      </c>
    </row>
    <row r="127" spans="1:5" x14ac:dyDescent="0.25">
      <c r="A127" s="1">
        <v>41089</v>
      </c>
      <c r="B127">
        <v>2935.05</v>
      </c>
      <c r="C127" s="4">
        <f t="shared" si="1"/>
        <v>3.0026425781455757E-2</v>
      </c>
      <c r="D127">
        <v>16.43</v>
      </c>
      <c r="E127" s="4">
        <f t="shared" si="1"/>
        <v>3.5939470365699888E-2</v>
      </c>
    </row>
    <row r="128" spans="1:5" x14ac:dyDescent="0.25">
      <c r="A128" s="1">
        <v>41092</v>
      </c>
      <c r="B128">
        <v>2951.23</v>
      </c>
      <c r="C128" s="4">
        <f t="shared" si="1"/>
        <v>5.5126829185192516E-3</v>
      </c>
      <c r="D128">
        <v>14.64</v>
      </c>
      <c r="E128" s="4">
        <f t="shared" si="1"/>
        <v>-0.10894704808277533</v>
      </c>
    </row>
    <row r="129" spans="1:5" x14ac:dyDescent="0.25">
      <c r="A129" s="1">
        <v>41093</v>
      </c>
      <c r="B129">
        <v>2976.08</v>
      </c>
      <c r="C129" s="4">
        <f t="shared" si="1"/>
        <v>8.4202180107955105E-3</v>
      </c>
      <c r="D129">
        <v>14.86</v>
      </c>
      <c r="E129" s="4">
        <f t="shared" si="1"/>
        <v>1.5027322404371546E-2</v>
      </c>
    </row>
    <row r="130" spans="1:5" x14ac:dyDescent="0.25">
      <c r="A130" s="1">
        <v>41095</v>
      </c>
      <c r="B130">
        <v>2976.12</v>
      </c>
      <c r="C130" s="4">
        <f t="shared" si="1"/>
        <v>1.3440498911387877E-5</v>
      </c>
      <c r="D130">
        <v>14.75</v>
      </c>
      <c r="E130" s="4">
        <f t="shared" si="1"/>
        <v>-7.4024226110362967E-3</v>
      </c>
    </row>
    <row r="131" spans="1:5" x14ac:dyDescent="0.25">
      <c r="A131" s="1">
        <v>41096</v>
      </c>
      <c r="B131">
        <v>2937.33</v>
      </c>
      <c r="C131" s="4">
        <f t="shared" si="1"/>
        <v>-1.303374863916773E-2</v>
      </c>
      <c r="D131">
        <v>14.53</v>
      </c>
      <c r="E131" s="4">
        <f t="shared" si="1"/>
        <v>-1.4915254237288234E-2</v>
      </c>
    </row>
    <row r="132" spans="1:5" x14ac:dyDescent="0.25">
      <c r="A132" s="1">
        <v>41099</v>
      </c>
      <c r="B132">
        <v>2931.77</v>
      </c>
      <c r="C132" s="4">
        <f t="shared" si="1"/>
        <v>-1.8928755025822142E-3</v>
      </c>
      <c r="D132">
        <v>14.55</v>
      </c>
      <c r="E132" s="4">
        <f t="shared" si="1"/>
        <v>1.3764624913972234E-3</v>
      </c>
    </row>
    <row r="133" spans="1:5" x14ac:dyDescent="0.25">
      <c r="A133" s="1">
        <v>41100</v>
      </c>
      <c r="B133">
        <v>2902.33</v>
      </c>
      <c r="C133" s="4">
        <f t="shared" ref="C133:E196" si="2">B133/B132-1</f>
        <v>-1.0041715414237817E-2</v>
      </c>
      <c r="D133">
        <v>14.06</v>
      </c>
      <c r="E133" s="4">
        <f t="shared" si="2"/>
        <v>-3.3676975945017174E-2</v>
      </c>
    </row>
    <row r="134" spans="1:5" x14ac:dyDescent="0.25">
      <c r="A134" s="1">
        <v>41101</v>
      </c>
      <c r="B134">
        <v>2887.98</v>
      </c>
      <c r="C134" s="4">
        <f t="shared" si="2"/>
        <v>-4.9443033700509176E-3</v>
      </c>
      <c r="D134">
        <v>14.09</v>
      </c>
      <c r="E134" s="4">
        <f t="shared" si="2"/>
        <v>2.1337126600284861E-3</v>
      </c>
    </row>
    <row r="135" spans="1:5" x14ac:dyDescent="0.25">
      <c r="A135" s="1">
        <v>41102</v>
      </c>
      <c r="B135">
        <v>2866.19</v>
      </c>
      <c r="C135" s="4">
        <f t="shared" si="2"/>
        <v>-7.5450661015658005E-3</v>
      </c>
      <c r="D135">
        <v>14.1</v>
      </c>
      <c r="E135" s="4">
        <f t="shared" si="2"/>
        <v>7.0972320794893129E-4</v>
      </c>
    </row>
    <row r="136" spans="1:5" x14ac:dyDescent="0.25">
      <c r="A136" s="1">
        <v>41103</v>
      </c>
      <c r="B136">
        <v>2908.47</v>
      </c>
      <c r="C136" s="4">
        <f t="shared" si="2"/>
        <v>1.4751290040087905E-2</v>
      </c>
      <c r="D136">
        <v>13.98</v>
      </c>
      <c r="E136" s="4">
        <f t="shared" si="2"/>
        <v>-8.5106382978722417E-3</v>
      </c>
    </row>
    <row r="137" spans="1:5" x14ac:dyDescent="0.25">
      <c r="A137" s="1">
        <v>41106</v>
      </c>
      <c r="B137">
        <v>2896.94</v>
      </c>
      <c r="C137" s="4">
        <f t="shared" si="2"/>
        <v>-3.964283626786469E-3</v>
      </c>
      <c r="D137">
        <v>13.96</v>
      </c>
      <c r="E137" s="4">
        <f t="shared" si="2"/>
        <v>-1.4306151645206988E-3</v>
      </c>
    </row>
    <row r="138" spans="1:5" x14ac:dyDescent="0.25">
      <c r="A138" s="1">
        <v>41107</v>
      </c>
      <c r="B138">
        <v>2910.04</v>
      </c>
      <c r="C138" s="4">
        <f t="shared" si="2"/>
        <v>4.5220128825587125E-3</v>
      </c>
      <c r="D138">
        <v>13.93</v>
      </c>
      <c r="E138" s="4">
        <f t="shared" si="2"/>
        <v>-2.1489971346705383E-3</v>
      </c>
    </row>
    <row r="139" spans="1:5" x14ac:dyDescent="0.25">
      <c r="A139" s="1">
        <v>41108</v>
      </c>
      <c r="B139">
        <v>2942.6</v>
      </c>
      <c r="C139" s="4">
        <f t="shared" si="2"/>
        <v>1.1188849637805642E-2</v>
      </c>
      <c r="D139">
        <v>14.06</v>
      </c>
      <c r="E139" s="4">
        <f t="shared" si="2"/>
        <v>9.3323761665471405E-3</v>
      </c>
    </row>
    <row r="140" spans="1:5" x14ac:dyDescent="0.25">
      <c r="A140" s="1">
        <v>41109</v>
      </c>
      <c r="B140">
        <v>2965.9</v>
      </c>
      <c r="C140" s="4">
        <f t="shared" si="2"/>
        <v>7.9181676068782458E-3</v>
      </c>
      <c r="D140">
        <v>14.46</v>
      </c>
      <c r="E140" s="4">
        <f t="shared" si="2"/>
        <v>2.8449502133712778E-2</v>
      </c>
    </row>
    <row r="141" spans="1:5" x14ac:dyDescent="0.25">
      <c r="A141" s="1">
        <v>41110</v>
      </c>
      <c r="B141">
        <v>2925.3</v>
      </c>
      <c r="C141" s="4">
        <f t="shared" si="2"/>
        <v>-1.3688930847297609E-2</v>
      </c>
      <c r="D141">
        <v>14.34</v>
      </c>
      <c r="E141" s="4">
        <f t="shared" si="2"/>
        <v>-8.2987551867220732E-3</v>
      </c>
    </row>
    <row r="142" spans="1:5" x14ac:dyDescent="0.25">
      <c r="A142" s="1">
        <v>41113</v>
      </c>
      <c r="B142">
        <v>2890.15</v>
      </c>
      <c r="C142" s="4">
        <f t="shared" si="2"/>
        <v>-1.2015861621030299E-2</v>
      </c>
      <c r="D142">
        <v>14.32</v>
      </c>
      <c r="E142" s="4">
        <f t="shared" si="2"/>
        <v>-1.3947001394699621E-3</v>
      </c>
    </row>
    <row r="143" spans="1:5" x14ac:dyDescent="0.25">
      <c r="A143" s="1">
        <v>41114</v>
      </c>
      <c r="B143">
        <v>2862.99</v>
      </c>
      <c r="C143" s="4">
        <f t="shared" si="2"/>
        <v>-9.397436119232716E-3</v>
      </c>
      <c r="D143">
        <v>14.3</v>
      </c>
      <c r="E143" s="4">
        <f t="shared" si="2"/>
        <v>-1.3966480446927498E-3</v>
      </c>
    </row>
    <row r="144" spans="1:5" x14ac:dyDescent="0.25">
      <c r="A144" s="1">
        <v>41115</v>
      </c>
      <c r="B144">
        <v>2854.24</v>
      </c>
      <c r="C144" s="4">
        <f t="shared" si="2"/>
        <v>-3.0562453938015599E-3</v>
      </c>
      <c r="D144">
        <v>14.19</v>
      </c>
      <c r="E144" s="4">
        <f t="shared" si="2"/>
        <v>-7.692307692307776E-3</v>
      </c>
    </row>
    <row r="145" spans="1:5" x14ac:dyDescent="0.25">
      <c r="A145" s="1">
        <v>41116</v>
      </c>
      <c r="B145">
        <v>2893.25</v>
      </c>
      <c r="C145" s="4">
        <f t="shared" si="2"/>
        <v>1.3667386064241338E-2</v>
      </c>
      <c r="D145">
        <v>15.13</v>
      </c>
      <c r="E145" s="4">
        <f t="shared" si="2"/>
        <v>6.6243833685694309E-2</v>
      </c>
    </row>
    <row r="146" spans="1:5" x14ac:dyDescent="0.25">
      <c r="A146" s="1">
        <v>41117</v>
      </c>
      <c r="B146">
        <v>2958.09</v>
      </c>
      <c r="C146" s="4">
        <f t="shared" si="2"/>
        <v>2.2410783720729244E-2</v>
      </c>
      <c r="D146">
        <v>16.100000000000001</v>
      </c>
      <c r="E146" s="4">
        <f t="shared" si="2"/>
        <v>6.4111037673496352E-2</v>
      </c>
    </row>
    <row r="147" spans="1:5" x14ac:dyDescent="0.25">
      <c r="A147" s="1">
        <v>41120</v>
      </c>
      <c r="B147">
        <v>2945.84</v>
      </c>
      <c r="C147" s="4">
        <f t="shared" si="2"/>
        <v>-4.1411856975277495E-3</v>
      </c>
      <c r="D147">
        <v>16.13</v>
      </c>
      <c r="E147" s="4">
        <f t="shared" si="2"/>
        <v>1.8633540372670065E-3</v>
      </c>
    </row>
    <row r="148" spans="1:5" x14ac:dyDescent="0.25">
      <c r="A148" s="1">
        <v>41121</v>
      </c>
      <c r="B148">
        <v>2939.52</v>
      </c>
      <c r="C148" s="4">
        <f t="shared" si="2"/>
        <v>-2.1453982565244889E-3</v>
      </c>
      <c r="D148">
        <v>16.579999999999998</v>
      </c>
      <c r="E148" s="4">
        <f t="shared" si="2"/>
        <v>2.7898326100433968E-2</v>
      </c>
    </row>
    <row r="149" spans="1:5" x14ac:dyDescent="0.25">
      <c r="A149" s="1">
        <v>41122</v>
      </c>
      <c r="B149">
        <v>2920.21</v>
      </c>
      <c r="C149" s="4">
        <f t="shared" si="2"/>
        <v>-6.5690997169606247E-3</v>
      </c>
      <c r="D149">
        <v>16.09</v>
      </c>
      <c r="E149" s="4">
        <f t="shared" si="2"/>
        <v>-2.9553679131483657E-2</v>
      </c>
    </row>
    <row r="150" spans="1:5" x14ac:dyDescent="0.25">
      <c r="A150" s="1">
        <v>41123</v>
      </c>
      <c r="B150">
        <v>2909.77</v>
      </c>
      <c r="C150" s="4">
        <f t="shared" si="2"/>
        <v>-3.5750853534506355E-3</v>
      </c>
      <c r="D150">
        <v>16.329999999999998</v>
      </c>
      <c r="E150" s="4">
        <f t="shared" si="2"/>
        <v>1.4916096954630031E-2</v>
      </c>
    </row>
    <row r="151" spans="1:5" x14ac:dyDescent="0.25">
      <c r="A151" s="1">
        <v>41124</v>
      </c>
      <c r="B151">
        <v>2967.9</v>
      </c>
      <c r="C151" s="4">
        <f t="shared" si="2"/>
        <v>1.997752399674213E-2</v>
      </c>
      <c r="D151">
        <v>16.170000000000002</v>
      </c>
      <c r="E151" s="4">
        <f t="shared" si="2"/>
        <v>-9.7979179424370066E-3</v>
      </c>
    </row>
    <row r="152" spans="1:5" x14ac:dyDescent="0.25">
      <c r="A152" s="1">
        <v>41127</v>
      </c>
      <c r="B152">
        <v>2989.91</v>
      </c>
      <c r="C152" s="4">
        <f t="shared" si="2"/>
        <v>7.4160180599076586E-3</v>
      </c>
      <c r="D152">
        <v>17.100000000000001</v>
      </c>
      <c r="E152" s="4">
        <f t="shared" si="2"/>
        <v>5.7513914656771803E-2</v>
      </c>
    </row>
    <row r="153" spans="1:5" x14ac:dyDescent="0.25">
      <c r="A153" s="1">
        <v>41128</v>
      </c>
      <c r="B153">
        <v>3015.86</v>
      </c>
      <c r="C153" s="4">
        <f t="shared" si="2"/>
        <v>8.6791910124386362E-3</v>
      </c>
      <c r="D153">
        <v>17.399999999999999</v>
      </c>
      <c r="E153" s="4">
        <f t="shared" si="2"/>
        <v>1.754385964912264E-2</v>
      </c>
    </row>
    <row r="154" spans="1:5" x14ac:dyDescent="0.25">
      <c r="A154" s="1">
        <v>41129</v>
      </c>
      <c r="B154">
        <v>3011.25</v>
      </c>
      <c r="C154" s="4">
        <f t="shared" si="2"/>
        <v>-1.5285855444218122E-3</v>
      </c>
      <c r="D154">
        <v>17.559999999999999</v>
      </c>
      <c r="E154" s="4">
        <f t="shared" si="2"/>
        <v>9.1954022988505191E-3</v>
      </c>
    </row>
    <row r="155" spans="1:5" x14ac:dyDescent="0.25">
      <c r="A155" s="1">
        <v>41130</v>
      </c>
      <c r="B155">
        <v>3018.64</v>
      </c>
      <c r="C155" s="4">
        <f t="shared" si="2"/>
        <v>2.4541303445413387E-3</v>
      </c>
      <c r="D155">
        <v>17.11</v>
      </c>
      <c r="E155" s="4">
        <f t="shared" si="2"/>
        <v>-2.5626423690204958E-2</v>
      </c>
    </row>
    <row r="156" spans="1:5" x14ac:dyDescent="0.25">
      <c r="A156" s="1">
        <v>41131</v>
      </c>
      <c r="B156">
        <v>3020.86</v>
      </c>
      <c r="C156" s="4">
        <f t="shared" si="2"/>
        <v>7.3543052500468775E-4</v>
      </c>
      <c r="D156">
        <v>17.27</v>
      </c>
      <c r="E156" s="4">
        <f t="shared" si="2"/>
        <v>9.3512565751023846E-3</v>
      </c>
    </row>
    <row r="157" spans="1:5" x14ac:dyDescent="0.25">
      <c r="A157" s="1">
        <v>41134</v>
      </c>
      <c r="B157">
        <v>3022.52</v>
      </c>
      <c r="C157" s="4">
        <f t="shared" si="2"/>
        <v>5.4951239051126421E-4</v>
      </c>
      <c r="D157">
        <v>17.16</v>
      </c>
      <c r="E157" s="4">
        <f t="shared" si="2"/>
        <v>-6.3694267515923553E-3</v>
      </c>
    </row>
    <row r="158" spans="1:5" x14ac:dyDescent="0.25">
      <c r="A158" s="1">
        <v>41135</v>
      </c>
      <c r="B158">
        <v>3016.98</v>
      </c>
      <c r="C158" s="4">
        <f t="shared" si="2"/>
        <v>-1.8329076399825617E-3</v>
      </c>
      <c r="D158">
        <v>16.91</v>
      </c>
      <c r="E158" s="4">
        <f t="shared" si="2"/>
        <v>-1.4568764568764547E-2</v>
      </c>
    </row>
    <row r="159" spans="1:5" x14ac:dyDescent="0.25">
      <c r="A159" s="1">
        <v>41136</v>
      </c>
      <c r="B159">
        <v>3030.93</v>
      </c>
      <c r="C159" s="4">
        <f t="shared" si="2"/>
        <v>4.623829127140322E-3</v>
      </c>
      <c r="D159">
        <v>16.940000000000001</v>
      </c>
      <c r="E159" s="4">
        <f t="shared" si="2"/>
        <v>1.7740981667653255E-3</v>
      </c>
    </row>
    <row r="160" spans="1:5" x14ac:dyDescent="0.25">
      <c r="A160" s="1">
        <v>41137</v>
      </c>
      <c r="B160">
        <v>3062.39</v>
      </c>
      <c r="C160" s="4">
        <f t="shared" si="2"/>
        <v>1.0379652449908017E-2</v>
      </c>
      <c r="D160">
        <v>17.010000000000002</v>
      </c>
      <c r="E160" s="4">
        <f t="shared" si="2"/>
        <v>4.1322314049587749E-3</v>
      </c>
    </row>
    <row r="161" spans="1:5" x14ac:dyDescent="0.25">
      <c r="A161" s="1">
        <v>41138</v>
      </c>
      <c r="B161">
        <v>3076.59</v>
      </c>
      <c r="C161" s="4">
        <f t="shared" si="2"/>
        <v>4.6369012437998958E-3</v>
      </c>
      <c r="D161">
        <v>16.93</v>
      </c>
      <c r="E161" s="4">
        <f t="shared" si="2"/>
        <v>-4.7031158142269991E-3</v>
      </c>
    </row>
    <row r="162" spans="1:5" x14ac:dyDescent="0.25">
      <c r="A162" s="1">
        <v>41141</v>
      </c>
      <c r="B162">
        <v>3076.21</v>
      </c>
      <c r="C162" s="4">
        <f t="shared" si="2"/>
        <v>-1.2351337032234788E-4</v>
      </c>
      <c r="D162">
        <v>16.27</v>
      </c>
      <c r="E162" s="4">
        <f t="shared" si="2"/>
        <v>-3.8984051978736001E-2</v>
      </c>
    </row>
    <row r="163" spans="1:5" x14ac:dyDescent="0.25">
      <c r="A163" s="1">
        <v>41142</v>
      </c>
      <c r="B163">
        <v>3067.26</v>
      </c>
      <c r="C163" s="4">
        <f t="shared" si="2"/>
        <v>-2.9094242590720354E-3</v>
      </c>
      <c r="D163">
        <v>16.05</v>
      </c>
      <c r="E163" s="4">
        <f t="shared" si="2"/>
        <v>-1.3521819299323834E-2</v>
      </c>
    </row>
    <row r="164" spans="1:5" x14ac:dyDescent="0.25">
      <c r="A164" s="1">
        <v>41143</v>
      </c>
      <c r="B164">
        <v>3073.67</v>
      </c>
      <c r="C164" s="4">
        <f t="shared" si="2"/>
        <v>2.0898130579083407E-3</v>
      </c>
      <c r="D164">
        <v>15.57</v>
      </c>
      <c r="E164" s="4">
        <f t="shared" si="2"/>
        <v>-2.9906542056074792E-2</v>
      </c>
    </row>
    <row r="165" spans="1:5" x14ac:dyDescent="0.25">
      <c r="A165" s="1">
        <v>41144</v>
      </c>
      <c r="B165">
        <v>3053.4</v>
      </c>
      <c r="C165" s="4">
        <f t="shared" si="2"/>
        <v>-6.5947222701200348E-3</v>
      </c>
      <c r="D165">
        <v>15.82</v>
      </c>
      <c r="E165" s="4">
        <f t="shared" si="2"/>
        <v>1.6056518946692355E-2</v>
      </c>
    </row>
    <row r="166" spans="1:5" x14ac:dyDescent="0.25">
      <c r="A166" s="1">
        <v>41145</v>
      </c>
      <c r="B166">
        <v>3069.79</v>
      </c>
      <c r="C166" s="4">
        <f t="shared" si="2"/>
        <v>5.367786729547408E-3</v>
      </c>
      <c r="D166">
        <v>15.32</v>
      </c>
      <c r="E166" s="4">
        <f t="shared" si="2"/>
        <v>-3.1605562579013924E-2</v>
      </c>
    </row>
    <row r="167" spans="1:5" x14ac:dyDescent="0.25">
      <c r="A167" s="1">
        <v>41148</v>
      </c>
      <c r="B167">
        <v>3073.19</v>
      </c>
      <c r="C167" s="4">
        <f t="shared" si="2"/>
        <v>1.1075676186318439E-3</v>
      </c>
      <c r="D167">
        <v>14.75</v>
      </c>
      <c r="E167" s="4">
        <f t="shared" si="2"/>
        <v>-3.7206266318537851E-2</v>
      </c>
    </row>
    <row r="168" spans="1:5" x14ac:dyDescent="0.25">
      <c r="A168" s="1">
        <v>41149</v>
      </c>
      <c r="B168">
        <v>3077.14</v>
      </c>
      <c r="C168" s="4">
        <f t="shared" si="2"/>
        <v>1.2853094016314071E-3</v>
      </c>
      <c r="D168">
        <v>14.3</v>
      </c>
      <c r="E168" s="4">
        <f t="shared" si="2"/>
        <v>-3.050847457627115E-2</v>
      </c>
    </row>
    <row r="169" spans="1:5" x14ac:dyDescent="0.25">
      <c r="A169" s="1">
        <v>41150</v>
      </c>
      <c r="B169">
        <v>3081.19</v>
      </c>
      <c r="C169" s="4">
        <f t="shared" si="2"/>
        <v>1.316157210916602E-3</v>
      </c>
      <c r="D169">
        <v>14</v>
      </c>
      <c r="E169" s="4">
        <f t="shared" si="2"/>
        <v>-2.0979020979021046E-2</v>
      </c>
    </row>
    <row r="170" spans="1:5" x14ac:dyDescent="0.25">
      <c r="A170" s="1">
        <v>41151</v>
      </c>
      <c r="B170">
        <v>3048.71</v>
      </c>
      <c r="C170" s="4">
        <f t="shared" si="2"/>
        <v>-1.0541381738873645E-2</v>
      </c>
      <c r="D170">
        <v>14.43</v>
      </c>
      <c r="E170" s="4">
        <f t="shared" si="2"/>
        <v>3.0714285714285694E-2</v>
      </c>
    </row>
    <row r="171" spans="1:5" x14ac:dyDescent="0.25">
      <c r="A171" s="1">
        <v>41152</v>
      </c>
      <c r="B171">
        <v>3066.96</v>
      </c>
      <c r="C171" s="4">
        <f t="shared" si="2"/>
        <v>5.9861383995198914E-3</v>
      </c>
      <c r="D171">
        <v>14.29</v>
      </c>
      <c r="E171" s="4">
        <f t="shared" si="2"/>
        <v>-9.7020097020097396E-3</v>
      </c>
    </row>
    <row r="172" spans="1:5" x14ac:dyDescent="0.25">
      <c r="A172" s="1">
        <v>41156</v>
      </c>
      <c r="B172">
        <v>3075.06</v>
      </c>
      <c r="C172" s="4">
        <f t="shared" si="2"/>
        <v>2.6410517254871202E-3</v>
      </c>
      <c r="D172">
        <v>14.46</v>
      </c>
      <c r="E172" s="4">
        <f t="shared" si="2"/>
        <v>1.1896431070678837E-2</v>
      </c>
    </row>
    <row r="173" spans="1:5" x14ac:dyDescent="0.25">
      <c r="A173" s="1">
        <v>41157</v>
      </c>
      <c r="B173">
        <v>3069.27</v>
      </c>
      <c r="C173" s="4">
        <f t="shared" si="2"/>
        <v>-1.8828900899494627E-3</v>
      </c>
      <c r="D173">
        <v>15.19</v>
      </c>
      <c r="E173" s="4">
        <f t="shared" si="2"/>
        <v>5.0484094052558603E-2</v>
      </c>
    </row>
    <row r="174" spans="1:5" x14ac:dyDescent="0.25">
      <c r="A174" s="1">
        <v>41158</v>
      </c>
      <c r="B174">
        <v>3135.81</v>
      </c>
      <c r="C174" s="4">
        <f t="shared" si="2"/>
        <v>2.1679422142724558E-2</v>
      </c>
      <c r="D174">
        <v>15.47</v>
      </c>
      <c r="E174" s="4">
        <f t="shared" si="2"/>
        <v>1.8433179723502446E-2</v>
      </c>
    </row>
    <row r="175" spans="1:5" x14ac:dyDescent="0.25">
      <c r="A175" s="1">
        <v>41159</v>
      </c>
      <c r="B175">
        <v>3136.42</v>
      </c>
      <c r="C175" s="4">
        <f t="shared" si="2"/>
        <v>1.9452709188372275E-4</v>
      </c>
      <c r="D175">
        <v>15.87</v>
      </c>
      <c r="E175" s="4">
        <f t="shared" si="2"/>
        <v>2.5856496444731647E-2</v>
      </c>
    </row>
    <row r="176" spans="1:5" x14ac:dyDescent="0.25">
      <c r="A176" s="1">
        <v>41162</v>
      </c>
      <c r="B176">
        <v>3104.02</v>
      </c>
      <c r="C176" s="4">
        <f t="shared" si="2"/>
        <v>-1.0330249137551761E-2</v>
      </c>
      <c r="D176">
        <v>15.72</v>
      </c>
      <c r="E176" s="4">
        <f t="shared" si="2"/>
        <v>-9.4517958412096981E-3</v>
      </c>
    </row>
    <row r="177" spans="1:5" x14ac:dyDescent="0.25">
      <c r="A177" s="1">
        <v>41163</v>
      </c>
      <c r="B177">
        <v>3104.53</v>
      </c>
      <c r="C177" s="4">
        <f t="shared" si="2"/>
        <v>1.6430306505754722E-4</v>
      </c>
      <c r="D177">
        <v>15.64</v>
      </c>
      <c r="E177" s="4">
        <f t="shared" si="2"/>
        <v>-5.0890585241730735E-3</v>
      </c>
    </row>
    <row r="178" spans="1:5" x14ac:dyDescent="0.25">
      <c r="A178" s="1">
        <v>41164</v>
      </c>
      <c r="B178">
        <v>3114.31</v>
      </c>
      <c r="C178" s="4">
        <f t="shared" si="2"/>
        <v>3.1502353013177498E-3</v>
      </c>
      <c r="D178">
        <v>15.54</v>
      </c>
      <c r="E178" s="4">
        <f t="shared" si="2"/>
        <v>-6.3938618925831747E-3</v>
      </c>
    </row>
    <row r="179" spans="1:5" x14ac:dyDescent="0.25">
      <c r="A179" s="1">
        <v>41165</v>
      </c>
      <c r="B179">
        <v>3155.83</v>
      </c>
      <c r="C179" s="4">
        <f t="shared" si="2"/>
        <v>1.3332006126557827E-2</v>
      </c>
      <c r="D179">
        <v>15.6</v>
      </c>
      <c r="E179" s="4">
        <f t="shared" si="2"/>
        <v>3.8610038610038533E-3</v>
      </c>
    </row>
    <row r="180" spans="1:5" x14ac:dyDescent="0.25">
      <c r="A180" s="1">
        <v>41166</v>
      </c>
      <c r="B180">
        <v>3183.95</v>
      </c>
      <c r="C180" s="4">
        <f t="shared" si="2"/>
        <v>8.9104926437735266E-3</v>
      </c>
      <c r="D180">
        <v>16.97</v>
      </c>
      <c r="E180" s="4">
        <f t="shared" si="2"/>
        <v>8.7820512820512731E-2</v>
      </c>
    </row>
    <row r="181" spans="1:5" x14ac:dyDescent="0.25">
      <c r="A181" s="1">
        <v>41169</v>
      </c>
      <c r="B181">
        <v>3178.67</v>
      </c>
      <c r="C181" s="4">
        <f t="shared" si="2"/>
        <v>-1.6583174987043758E-3</v>
      </c>
      <c r="D181">
        <v>16.29</v>
      </c>
      <c r="E181" s="4">
        <f t="shared" si="2"/>
        <v>-4.0070713022981708E-2</v>
      </c>
    </row>
    <row r="182" spans="1:5" x14ac:dyDescent="0.25">
      <c r="A182" s="1">
        <v>41170</v>
      </c>
      <c r="B182">
        <v>3177.8</v>
      </c>
      <c r="C182" s="4">
        <f t="shared" si="2"/>
        <v>-2.7369937741250627E-4</v>
      </c>
      <c r="D182">
        <v>16.690000000000001</v>
      </c>
      <c r="E182" s="4">
        <f t="shared" si="2"/>
        <v>2.4554941682013665E-2</v>
      </c>
    </row>
    <row r="183" spans="1:5" x14ac:dyDescent="0.25">
      <c r="A183" s="1">
        <v>41171</v>
      </c>
      <c r="B183">
        <v>3182.62</v>
      </c>
      <c r="C183" s="4">
        <f t="shared" si="2"/>
        <v>1.5167726099816203E-3</v>
      </c>
      <c r="D183">
        <v>17.36</v>
      </c>
      <c r="E183" s="4">
        <f t="shared" si="2"/>
        <v>4.0143798681845366E-2</v>
      </c>
    </row>
    <row r="184" spans="1:5" x14ac:dyDescent="0.25">
      <c r="A184" s="1">
        <v>41172</v>
      </c>
      <c r="B184">
        <v>3175.96</v>
      </c>
      <c r="C184" s="4">
        <f t="shared" si="2"/>
        <v>-2.0926155180323036E-3</v>
      </c>
      <c r="D184">
        <v>17.16</v>
      </c>
      <c r="E184" s="4">
        <f t="shared" si="2"/>
        <v>-1.1520737327188946E-2</v>
      </c>
    </row>
    <row r="185" spans="1:5" x14ac:dyDescent="0.25">
      <c r="A185" s="1">
        <v>41173</v>
      </c>
      <c r="B185">
        <v>3179.96</v>
      </c>
      <c r="C185" s="4">
        <f t="shared" si="2"/>
        <v>1.2594617060668334E-3</v>
      </c>
      <c r="D185">
        <v>16.66</v>
      </c>
      <c r="E185" s="4">
        <f t="shared" si="2"/>
        <v>-2.9137529137529095E-2</v>
      </c>
    </row>
    <row r="186" spans="1:5" x14ac:dyDescent="0.25">
      <c r="A186" s="1">
        <v>41176</v>
      </c>
      <c r="B186">
        <v>3160.78</v>
      </c>
      <c r="C186" s="4">
        <f t="shared" si="2"/>
        <v>-6.0315224090868869E-3</v>
      </c>
      <c r="D186">
        <v>18</v>
      </c>
      <c r="E186" s="4">
        <f t="shared" si="2"/>
        <v>8.0432172869147722E-2</v>
      </c>
    </row>
    <row r="187" spans="1:5" x14ac:dyDescent="0.25">
      <c r="A187" s="1">
        <v>41177</v>
      </c>
      <c r="B187">
        <v>3117.73</v>
      </c>
      <c r="C187" s="4">
        <f t="shared" si="2"/>
        <v>-1.3620055809009268E-2</v>
      </c>
      <c r="D187">
        <v>18.03</v>
      </c>
      <c r="E187" s="4">
        <f t="shared" si="2"/>
        <v>1.6666666666667052E-3</v>
      </c>
    </row>
    <row r="188" spans="1:5" x14ac:dyDescent="0.25">
      <c r="A188" s="1">
        <v>41178</v>
      </c>
      <c r="B188">
        <v>3093.7</v>
      </c>
      <c r="C188" s="4">
        <f t="shared" si="2"/>
        <v>-7.7075307996523623E-3</v>
      </c>
      <c r="D188">
        <v>17.010000000000002</v>
      </c>
      <c r="E188" s="4">
        <f t="shared" si="2"/>
        <v>-5.6572379367720416E-2</v>
      </c>
    </row>
    <row r="189" spans="1:5" x14ac:dyDescent="0.25">
      <c r="A189" s="1">
        <v>41179</v>
      </c>
      <c r="B189">
        <v>3136.6</v>
      </c>
      <c r="C189" s="4">
        <f t="shared" si="2"/>
        <v>1.3866890778032825E-2</v>
      </c>
      <c r="D189">
        <v>17.16</v>
      </c>
      <c r="E189" s="4">
        <f t="shared" si="2"/>
        <v>8.818342151675429E-3</v>
      </c>
    </row>
    <row r="190" spans="1:5" x14ac:dyDescent="0.25">
      <c r="A190" s="1">
        <v>41180</v>
      </c>
      <c r="B190">
        <v>3116.23</v>
      </c>
      <c r="C190" s="4">
        <f t="shared" si="2"/>
        <v>-6.4942931837020934E-3</v>
      </c>
      <c r="D190">
        <v>17.03</v>
      </c>
      <c r="E190" s="4">
        <f t="shared" si="2"/>
        <v>-7.575757575757569E-3</v>
      </c>
    </row>
    <row r="191" spans="1:5" x14ac:dyDescent="0.25">
      <c r="A191" s="1">
        <v>41183</v>
      </c>
      <c r="B191">
        <v>3113.53</v>
      </c>
      <c r="C191" s="4">
        <f t="shared" si="2"/>
        <v>-8.6643155351173728E-4</v>
      </c>
      <c r="D191">
        <v>17.25</v>
      </c>
      <c r="E191" s="4">
        <f t="shared" si="2"/>
        <v>1.2918379330592922E-2</v>
      </c>
    </row>
    <row r="192" spans="1:5" x14ac:dyDescent="0.25">
      <c r="A192" s="1">
        <v>41184</v>
      </c>
      <c r="B192">
        <v>3120.04</v>
      </c>
      <c r="C192" s="4">
        <f t="shared" si="2"/>
        <v>2.0908743451966139E-3</v>
      </c>
      <c r="D192">
        <v>17.43</v>
      </c>
      <c r="E192" s="4">
        <f t="shared" si="2"/>
        <v>1.0434782608695681E-2</v>
      </c>
    </row>
    <row r="193" spans="1:5" x14ac:dyDescent="0.25">
      <c r="A193" s="1">
        <v>41185</v>
      </c>
      <c r="B193">
        <v>3135.23</v>
      </c>
      <c r="C193" s="4">
        <f t="shared" si="2"/>
        <v>4.8685273265727247E-3</v>
      </c>
      <c r="D193">
        <v>16.84</v>
      </c>
      <c r="E193" s="4">
        <f t="shared" si="2"/>
        <v>-3.3849684452094131E-2</v>
      </c>
    </row>
    <row r="194" spans="1:5" x14ac:dyDescent="0.25">
      <c r="A194" s="1">
        <v>41186</v>
      </c>
      <c r="B194">
        <v>3149.46</v>
      </c>
      <c r="C194" s="4">
        <f t="shared" si="2"/>
        <v>4.5387419742730639E-3</v>
      </c>
      <c r="D194">
        <v>17.03</v>
      </c>
      <c r="E194" s="4">
        <f t="shared" si="2"/>
        <v>1.128266033254155E-2</v>
      </c>
    </row>
    <row r="195" spans="1:5" x14ac:dyDescent="0.25">
      <c r="A195" s="1">
        <v>41187</v>
      </c>
      <c r="B195">
        <v>3136.19</v>
      </c>
      <c r="C195" s="4">
        <f t="shared" si="2"/>
        <v>-4.2134207133921464E-3</v>
      </c>
      <c r="D195">
        <v>16.64</v>
      </c>
      <c r="E195" s="4">
        <f t="shared" si="2"/>
        <v>-2.2900763358778664E-2</v>
      </c>
    </row>
    <row r="196" spans="1:5" x14ac:dyDescent="0.25">
      <c r="A196" s="1">
        <v>41190</v>
      </c>
      <c r="B196">
        <v>3112.35</v>
      </c>
      <c r="C196" s="4">
        <f t="shared" si="2"/>
        <v>-7.6015802614000094E-3</v>
      </c>
      <c r="D196">
        <v>16.78</v>
      </c>
      <c r="E196" s="4">
        <f t="shared" si="2"/>
        <v>8.4134615384616751E-3</v>
      </c>
    </row>
    <row r="197" spans="1:5" x14ac:dyDescent="0.25">
      <c r="A197" s="1">
        <v>41191</v>
      </c>
      <c r="B197">
        <v>3065.02</v>
      </c>
      <c r="C197" s="4">
        <f t="shared" ref="C197:E260" si="3">B197/B196-1</f>
        <v>-1.520715857792343E-2</v>
      </c>
      <c r="D197">
        <v>16.98</v>
      </c>
      <c r="E197" s="4">
        <f t="shared" si="3"/>
        <v>1.1918951132300348E-2</v>
      </c>
    </row>
    <row r="198" spans="1:5" x14ac:dyDescent="0.25">
      <c r="A198" s="1">
        <v>41192</v>
      </c>
      <c r="B198">
        <v>3051.78</v>
      </c>
      <c r="C198" s="4">
        <f t="shared" si="3"/>
        <v>-4.3197108012344998E-3</v>
      </c>
      <c r="D198">
        <v>16.46</v>
      </c>
      <c r="E198" s="4">
        <f t="shared" si="3"/>
        <v>-3.0624263839811539E-2</v>
      </c>
    </row>
    <row r="199" spans="1:5" x14ac:dyDescent="0.25">
      <c r="A199" s="1">
        <v>41193</v>
      </c>
      <c r="B199">
        <v>3049.41</v>
      </c>
      <c r="C199" s="4">
        <f t="shared" si="3"/>
        <v>-7.7659595383694491E-4</v>
      </c>
      <c r="D199">
        <v>16.86</v>
      </c>
      <c r="E199" s="4">
        <f t="shared" si="3"/>
        <v>2.4301336573511412E-2</v>
      </c>
    </row>
    <row r="200" spans="1:5" x14ac:dyDescent="0.25">
      <c r="A200" s="1">
        <v>41194</v>
      </c>
      <c r="B200">
        <v>3044.11</v>
      </c>
      <c r="C200" s="4">
        <f t="shared" si="3"/>
        <v>-1.7380411292675646E-3</v>
      </c>
      <c r="D200">
        <v>16.88</v>
      </c>
      <c r="E200" s="4">
        <f t="shared" si="3"/>
        <v>1.1862396204032066E-3</v>
      </c>
    </row>
    <row r="201" spans="1:5" x14ac:dyDescent="0.25">
      <c r="A201" s="1">
        <v>41197</v>
      </c>
      <c r="B201">
        <v>3064.18</v>
      </c>
      <c r="C201" s="4">
        <f t="shared" si="3"/>
        <v>6.5930600405372797E-3</v>
      </c>
      <c r="D201">
        <v>16.79</v>
      </c>
      <c r="E201" s="4">
        <f t="shared" si="3"/>
        <v>-5.3317535545023276E-3</v>
      </c>
    </row>
    <row r="202" spans="1:5" x14ac:dyDescent="0.25">
      <c r="A202" s="1">
        <v>41198</v>
      </c>
      <c r="B202">
        <v>3101.17</v>
      </c>
      <c r="C202" s="4">
        <f t="shared" si="3"/>
        <v>1.2071745132466116E-2</v>
      </c>
      <c r="D202">
        <v>16.47</v>
      </c>
      <c r="E202" s="4">
        <f t="shared" si="3"/>
        <v>-1.9058963668850515E-2</v>
      </c>
    </row>
    <row r="203" spans="1:5" x14ac:dyDescent="0.25">
      <c r="A203" s="1">
        <v>41199</v>
      </c>
      <c r="B203">
        <v>3104.12</v>
      </c>
      <c r="C203" s="4">
        <f t="shared" si="3"/>
        <v>9.5125388159944535E-4</v>
      </c>
      <c r="D203">
        <v>16.899999999999999</v>
      </c>
      <c r="E203" s="4">
        <f t="shared" si="3"/>
        <v>2.6108075288403088E-2</v>
      </c>
    </row>
    <row r="204" spans="1:5" x14ac:dyDescent="0.25">
      <c r="A204" s="1">
        <v>41200</v>
      </c>
      <c r="B204">
        <v>3072.87</v>
      </c>
      <c r="C204" s="4">
        <f t="shared" si="3"/>
        <v>-1.006726544076908E-2</v>
      </c>
      <c r="D204">
        <v>16.2</v>
      </c>
      <c r="E204" s="4">
        <f t="shared" si="3"/>
        <v>-4.1420118343195256E-2</v>
      </c>
    </row>
    <row r="205" spans="1:5" x14ac:dyDescent="0.25">
      <c r="A205" s="1">
        <v>41201</v>
      </c>
      <c r="B205">
        <v>3005.62</v>
      </c>
      <c r="C205" s="4">
        <f t="shared" si="3"/>
        <v>-2.1885078119152412E-2</v>
      </c>
      <c r="D205">
        <v>14.8</v>
      </c>
      <c r="E205" s="4">
        <f t="shared" si="3"/>
        <v>-8.6419753086419693E-2</v>
      </c>
    </row>
    <row r="206" spans="1:5" x14ac:dyDescent="0.25">
      <c r="A206" s="1">
        <v>41204</v>
      </c>
      <c r="B206">
        <v>3016.96</v>
      </c>
      <c r="C206" s="4">
        <f t="shared" si="3"/>
        <v>3.7729320406438838E-3</v>
      </c>
      <c r="D206">
        <v>14.72</v>
      </c>
      <c r="E206" s="4">
        <f t="shared" si="3"/>
        <v>-5.4054054054054612E-3</v>
      </c>
    </row>
    <row r="207" spans="1:5" x14ac:dyDescent="0.25">
      <c r="A207" s="1">
        <v>41205</v>
      </c>
      <c r="B207">
        <v>2990.46</v>
      </c>
      <c r="C207" s="4">
        <f t="shared" si="3"/>
        <v>-8.7836762834111459E-3</v>
      </c>
      <c r="D207">
        <v>14.86</v>
      </c>
      <c r="E207" s="4">
        <f t="shared" si="3"/>
        <v>9.5108695652172948E-3</v>
      </c>
    </row>
    <row r="208" spans="1:5" x14ac:dyDescent="0.25">
      <c r="A208" s="1">
        <v>41206</v>
      </c>
      <c r="B208">
        <v>2981.7</v>
      </c>
      <c r="C208" s="4">
        <f t="shared" si="3"/>
        <v>-2.9293152224073582E-3</v>
      </c>
      <c r="D208">
        <v>14.86</v>
      </c>
      <c r="E208" s="4">
        <f t="shared" si="3"/>
        <v>0</v>
      </c>
    </row>
    <row r="209" spans="1:5" x14ac:dyDescent="0.25">
      <c r="A209" s="1">
        <v>41207</v>
      </c>
      <c r="B209">
        <v>2986.12</v>
      </c>
      <c r="C209" s="4">
        <f t="shared" si="3"/>
        <v>1.482375825871074E-3</v>
      </c>
      <c r="D209">
        <v>15.01</v>
      </c>
      <c r="E209" s="4">
        <f t="shared" si="3"/>
        <v>1.0094212651413192E-2</v>
      </c>
    </row>
    <row r="210" spans="1:5" x14ac:dyDescent="0.25">
      <c r="A210" s="1">
        <v>41208</v>
      </c>
      <c r="B210">
        <v>2987.95</v>
      </c>
      <c r="C210" s="4">
        <f t="shared" si="3"/>
        <v>6.1283538504808277E-4</v>
      </c>
      <c r="D210">
        <v>15.35</v>
      </c>
      <c r="E210" s="4">
        <f t="shared" si="3"/>
        <v>2.2651565622918035E-2</v>
      </c>
    </row>
    <row r="211" spans="1:5" x14ac:dyDescent="0.25">
      <c r="A211" s="1">
        <v>41213</v>
      </c>
      <c r="B211">
        <v>2977.23</v>
      </c>
      <c r="C211" s="4">
        <f t="shared" si="3"/>
        <v>-3.5877441054903425E-3</v>
      </c>
      <c r="D211">
        <v>15.55</v>
      </c>
      <c r="E211" s="4">
        <f t="shared" si="3"/>
        <v>1.3029315960912058E-2</v>
      </c>
    </row>
    <row r="212" spans="1:5" x14ac:dyDescent="0.25">
      <c r="A212" s="1">
        <v>41214</v>
      </c>
      <c r="B212">
        <v>3020.06</v>
      </c>
      <c r="C212" s="4">
        <f t="shared" si="3"/>
        <v>1.4385855308457929E-2</v>
      </c>
      <c r="D212">
        <v>16.5</v>
      </c>
      <c r="E212" s="4">
        <f t="shared" si="3"/>
        <v>6.1093247588424493E-2</v>
      </c>
    </row>
    <row r="213" spans="1:5" x14ac:dyDescent="0.25">
      <c r="A213" s="1">
        <v>41215</v>
      </c>
      <c r="B213">
        <v>2982.13</v>
      </c>
      <c r="C213" s="4">
        <f t="shared" si="3"/>
        <v>-1.2559353125434547E-2</v>
      </c>
      <c r="D213">
        <v>16.12</v>
      </c>
      <c r="E213" s="4">
        <f t="shared" si="3"/>
        <v>-2.3030303030302957E-2</v>
      </c>
    </row>
    <row r="214" spans="1:5" x14ac:dyDescent="0.25">
      <c r="A214" s="1">
        <v>41218</v>
      </c>
      <c r="B214">
        <v>2999.66</v>
      </c>
      <c r="C214" s="4">
        <f t="shared" si="3"/>
        <v>5.8783486970721555E-3</v>
      </c>
      <c r="D214">
        <v>15.2</v>
      </c>
      <c r="E214" s="4">
        <f t="shared" si="3"/>
        <v>-5.7071960297766844E-2</v>
      </c>
    </row>
    <row r="215" spans="1:5" x14ac:dyDescent="0.25">
      <c r="A215" s="1">
        <v>41219</v>
      </c>
      <c r="B215">
        <v>3011.93</v>
      </c>
      <c r="C215" s="4">
        <f t="shared" si="3"/>
        <v>4.0904635858729499E-3</v>
      </c>
      <c r="D215">
        <v>12.58</v>
      </c>
      <c r="E215" s="4">
        <f t="shared" si="3"/>
        <v>-0.1723684210526315</v>
      </c>
    </row>
    <row r="216" spans="1:5" x14ac:dyDescent="0.25">
      <c r="A216" s="1">
        <v>41220</v>
      </c>
      <c r="B216">
        <v>2937.29</v>
      </c>
      <c r="C216" s="4">
        <f t="shared" si="3"/>
        <v>-2.4781452424193051E-2</v>
      </c>
      <c r="D216">
        <v>13.5</v>
      </c>
      <c r="E216" s="4">
        <f t="shared" si="3"/>
        <v>7.3131955484896594E-2</v>
      </c>
    </row>
    <row r="217" spans="1:5" x14ac:dyDescent="0.25">
      <c r="A217" s="1">
        <v>41221</v>
      </c>
      <c r="B217">
        <v>2895.58</v>
      </c>
      <c r="C217" s="4">
        <f t="shared" si="3"/>
        <v>-1.4200164096837553E-2</v>
      </c>
      <c r="D217">
        <v>12.47</v>
      </c>
      <c r="E217" s="4">
        <f t="shared" si="3"/>
        <v>-7.6296296296296195E-2</v>
      </c>
    </row>
    <row r="218" spans="1:5" x14ac:dyDescent="0.25">
      <c r="A218" s="1">
        <v>41222</v>
      </c>
      <c r="B218">
        <v>2904.87</v>
      </c>
      <c r="C218" s="4">
        <f t="shared" si="3"/>
        <v>3.2083382258476512E-3</v>
      </c>
      <c r="D218">
        <v>13.13</v>
      </c>
      <c r="E218" s="4">
        <f t="shared" si="3"/>
        <v>5.2927024859663163E-2</v>
      </c>
    </row>
    <row r="219" spans="1:5" x14ac:dyDescent="0.25">
      <c r="A219" s="1">
        <v>41225</v>
      </c>
      <c r="B219">
        <v>2904.25</v>
      </c>
      <c r="C219" s="4">
        <f t="shared" si="3"/>
        <v>-2.1343468038148572E-4</v>
      </c>
      <c r="D219">
        <v>13.02</v>
      </c>
      <c r="E219" s="4">
        <f t="shared" si="3"/>
        <v>-8.3777608530084535E-3</v>
      </c>
    </row>
    <row r="220" spans="1:5" x14ac:dyDescent="0.25">
      <c r="A220" s="1">
        <v>41226</v>
      </c>
      <c r="B220">
        <v>2883.89</v>
      </c>
      <c r="C220" s="4">
        <f t="shared" si="3"/>
        <v>-7.0104157699922842E-3</v>
      </c>
      <c r="D220">
        <v>12.9</v>
      </c>
      <c r="E220" s="4">
        <f t="shared" si="3"/>
        <v>-9.2165898617511122E-3</v>
      </c>
    </row>
    <row r="221" spans="1:5" x14ac:dyDescent="0.25">
      <c r="A221" s="1">
        <v>41227</v>
      </c>
      <c r="B221">
        <v>2846.81</v>
      </c>
      <c r="C221" s="4">
        <f t="shared" si="3"/>
        <v>-1.2857633266178614E-2</v>
      </c>
      <c r="D221">
        <v>13.17</v>
      </c>
      <c r="E221" s="4">
        <f t="shared" si="3"/>
        <v>2.0930232558139528E-2</v>
      </c>
    </row>
    <row r="222" spans="1:5" x14ac:dyDescent="0.25">
      <c r="A222" s="1">
        <v>41228</v>
      </c>
      <c r="B222">
        <v>2836.94</v>
      </c>
      <c r="C222" s="4">
        <f t="shared" si="3"/>
        <v>-3.4670385448976049E-3</v>
      </c>
      <c r="D222">
        <v>13.05</v>
      </c>
      <c r="E222" s="4">
        <f t="shared" si="3"/>
        <v>-9.1116173120728838E-3</v>
      </c>
    </row>
    <row r="223" spans="1:5" x14ac:dyDescent="0.25">
      <c r="A223" s="1">
        <v>41229</v>
      </c>
      <c r="B223">
        <v>2853.13</v>
      </c>
      <c r="C223" s="4">
        <f t="shared" si="3"/>
        <v>5.7068531586850213E-3</v>
      </c>
      <c r="D223">
        <v>13.54</v>
      </c>
      <c r="E223" s="4">
        <f t="shared" si="3"/>
        <v>3.7547892720306342E-2</v>
      </c>
    </row>
    <row r="224" spans="1:5" x14ac:dyDescent="0.25">
      <c r="A224" s="1">
        <v>41232</v>
      </c>
      <c r="B224">
        <v>2916.07</v>
      </c>
      <c r="C224" s="4">
        <f t="shared" si="3"/>
        <v>2.2059983246469628E-2</v>
      </c>
      <c r="D224">
        <v>13.68</v>
      </c>
      <c r="E224" s="4">
        <f t="shared" si="3"/>
        <v>1.0339734121122657E-2</v>
      </c>
    </row>
    <row r="225" spans="1:5" x14ac:dyDescent="0.25">
      <c r="A225" s="1">
        <v>41233</v>
      </c>
      <c r="B225">
        <v>2916.68</v>
      </c>
      <c r="C225" s="4">
        <f t="shared" si="3"/>
        <v>2.0918565055016991E-4</v>
      </c>
      <c r="D225">
        <v>13.92</v>
      </c>
      <c r="E225" s="4">
        <f t="shared" si="3"/>
        <v>1.7543859649122862E-2</v>
      </c>
    </row>
    <row r="226" spans="1:5" x14ac:dyDescent="0.25">
      <c r="A226" s="1">
        <v>41234</v>
      </c>
      <c r="B226">
        <v>2926.55</v>
      </c>
      <c r="C226" s="4">
        <f t="shared" si="3"/>
        <v>3.3839845303564875E-3</v>
      </c>
      <c r="D226">
        <v>14.11</v>
      </c>
      <c r="E226" s="4">
        <f t="shared" si="3"/>
        <v>1.3649425287356243E-2</v>
      </c>
    </row>
    <row r="227" spans="1:5" x14ac:dyDescent="0.25">
      <c r="A227" s="1">
        <v>41236</v>
      </c>
      <c r="B227">
        <v>2966.85</v>
      </c>
      <c r="C227" s="4">
        <f t="shared" si="3"/>
        <v>1.3770480600023838E-2</v>
      </c>
      <c r="D227">
        <v>13.81</v>
      </c>
      <c r="E227" s="4">
        <f t="shared" si="3"/>
        <v>-2.1261516654854651E-2</v>
      </c>
    </row>
    <row r="228" spans="1:5" x14ac:dyDescent="0.25">
      <c r="A228" s="1">
        <v>41239</v>
      </c>
      <c r="B228">
        <v>2976.78</v>
      </c>
      <c r="C228" s="4">
        <f t="shared" si="3"/>
        <v>3.3469841751352369E-3</v>
      </c>
      <c r="D228">
        <v>14.28</v>
      </c>
      <c r="E228" s="4">
        <f t="shared" si="3"/>
        <v>3.4033309196234596E-2</v>
      </c>
    </row>
    <row r="229" spans="1:5" x14ac:dyDescent="0.25">
      <c r="A229" s="1">
        <v>41240</v>
      </c>
      <c r="B229">
        <v>2967.79</v>
      </c>
      <c r="C229" s="4">
        <f t="shared" si="3"/>
        <v>-3.0200417901222743E-3</v>
      </c>
      <c r="D229">
        <v>13.74</v>
      </c>
      <c r="E229" s="4">
        <f t="shared" si="3"/>
        <v>-3.7815126050420145E-2</v>
      </c>
    </row>
    <row r="230" spans="1:5" x14ac:dyDescent="0.25">
      <c r="A230" s="1">
        <v>41241</v>
      </c>
      <c r="B230">
        <v>2991.78</v>
      </c>
      <c r="C230" s="4">
        <f t="shared" si="3"/>
        <v>8.0834560396794153E-3</v>
      </c>
      <c r="D230">
        <v>13.6</v>
      </c>
      <c r="E230" s="4">
        <f t="shared" si="3"/>
        <v>-1.0189228529839944E-2</v>
      </c>
    </row>
    <row r="231" spans="1:5" x14ac:dyDescent="0.25">
      <c r="A231" s="1">
        <v>41242</v>
      </c>
      <c r="B231">
        <v>3012.03</v>
      </c>
      <c r="C231" s="4">
        <f t="shared" si="3"/>
        <v>6.7685458155346545E-3</v>
      </c>
      <c r="D231">
        <v>14.7</v>
      </c>
      <c r="E231" s="4">
        <f t="shared" si="3"/>
        <v>8.0882352941176405E-2</v>
      </c>
    </row>
    <row r="232" spans="1:5" x14ac:dyDescent="0.25">
      <c r="A232" s="1">
        <v>41243</v>
      </c>
      <c r="B232">
        <v>3010.24</v>
      </c>
      <c r="C232" s="4">
        <f t="shared" si="3"/>
        <v>-5.942835894729992E-4</v>
      </c>
      <c r="D232">
        <v>13.94</v>
      </c>
      <c r="E232" s="4">
        <f t="shared" si="3"/>
        <v>-5.1700680272108834E-2</v>
      </c>
    </row>
    <row r="233" spans="1:5" x14ac:dyDescent="0.25">
      <c r="A233" s="1">
        <v>41246</v>
      </c>
      <c r="B233">
        <v>3002.2</v>
      </c>
      <c r="C233" s="4">
        <f t="shared" si="3"/>
        <v>-2.6708833847135516E-3</v>
      </c>
      <c r="D233">
        <v>12.87</v>
      </c>
      <c r="E233" s="4">
        <f t="shared" si="3"/>
        <v>-7.6757532281205187E-2</v>
      </c>
    </row>
    <row r="234" spans="1:5" x14ac:dyDescent="0.25">
      <c r="A234" s="1">
        <v>41247</v>
      </c>
      <c r="B234">
        <v>2996.69</v>
      </c>
      <c r="C234" s="4">
        <f t="shared" si="3"/>
        <v>-1.8353207647724412E-3</v>
      </c>
      <c r="D234">
        <v>12.74</v>
      </c>
      <c r="E234" s="4">
        <f t="shared" si="3"/>
        <v>-1.0101010101010055E-2</v>
      </c>
    </row>
    <row r="235" spans="1:5" x14ac:dyDescent="0.25">
      <c r="A235" s="1">
        <v>41248</v>
      </c>
      <c r="B235">
        <v>2973.7</v>
      </c>
      <c r="C235" s="4">
        <f t="shared" si="3"/>
        <v>-7.6717978836650103E-3</v>
      </c>
      <c r="D235">
        <v>12.58</v>
      </c>
      <c r="E235" s="4">
        <f t="shared" si="3"/>
        <v>-1.2558869701726816E-2</v>
      </c>
    </row>
    <row r="236" spans="1:5" x14ac:dyDescent="0.25">
      <c r="A236" s="1">
        <v>41249</v>
      </c>
      <c r="B236">
        <v>2989.27</v>
      </c>
      <c r="C236" s="4">
        <f t="shared" si="3"/>
        <v>5.2359014022935746E-3</v>
      </c>
      <c r="D236">
        <v>12.63</v>
      </c>
      <c r="E236" s="4">
        <f t="shared" si="3"/>
        <v>3.9745627980922738E-3</v>
      </c>
    </row>
    <row r="237" spans="1:5" x14ac:dyDescent="0.25">
      <c r="A237" s="1">
        <v>41250</v>
      </c>
      <c r="B237">
        <v>2978.04</v>
      </c>
      <c r="C237" s="4">
        <f t="shared" si="3"/>
        <v>-3.7567700475367172E-3</v>
      </c>
      <c r="D237">
        <v>12.61</v>
      </c>
      <c r="E237" s="4">
        <f t="shared" si="3"/>
        <v>-1.5835312747427555E-3</v>
      </c>
    </row>
    <row r="238" spans="1:5" x14ac:dyDescent="0.25">
      <c r="A238" s="1">
        <v>41253</v>
      </c>
      <c r="B238">
        <v>2986.96</v>
      </c>
      <c r="C238" s="4">
        <f t="shared" si="3"/>
        <v>2.9952586264792025E-3</v>
      </c>
      <c r="D238">
        <v>12.28</v>
      </c>
      <c r="E238" s="4">
        <f t="shared" si="3"/>
        <v>-2.6169706582077734E-2</v>
      </c>
    </row>
    <row r="239" spans="1:5" x14ac:dyDescent="0.25">
      <c r="A239" s="1">
        <v>41254</v>
      </c>
      <c r="B239">
        <v>3022.3</v>
      </c>
      <c r="C239" s="4">
        <f t="shared" si="3"/>
        <v>1.1831427270535988E-2</v>
      </c>
      <c r="D239">
        <v>13.09</v>
      </c>
      <c r="E239" s="4">
        <f t="shared" si="3"/>
        <v>6.5960912052117404E-2</v>
      </c>
    </row>
    <row r="240" spans="1:5" x14ac:dyDescent="0.25">
      <c r="A240" s="1">
        <v>41255</v>
      </c>
      <c r="B240">
        <v>3013.81</v>
      </c>
      <c r="C240" s="4">
        <f t="shared" si="3"/>
        <v>-2.8091188829699743E-3</v>
      </c>
      <c r="D240">
        <v>13.29</v>
      </c>
      <c r="E240" s="4">
        <f t="shared" si="3"/>
        <v>1.5278838808250539E-2</v>
      </c>
    </row>
    <row r="241" spans="1:5" x14ac:dyDescent="0.25">
      <c r="A241" s="1">
        <v>41256</v>
      </c>
      <c r="B241">
        <v>2992.16</v>
      </c>
      <c r="C241" s="4">
        <f t="shared" si="3"/>
        <v>-7.1835981697585538E-3</v>
      </c>
      <c r="D241">
        <v>13.7</v>
      </c>
      <c r="E241" s="4">
        <f t="shared" si="3"/>
        <v>3.0850263355906682E-2</v>
      </c>
    </row>
    <row r="242" spans="1:5" x14ac:dyDescent="0.25">
      <c r="A242" s="1">
        <v>41257</v>
      </c>
      <c r="B242">
        <v>2971.33</v>
      </c>
      <c r="C242" s="4">
        <f t="shared" si="3"/>
        <v>-6.9615261215977275E-3</v>
      </c>
      <c r="D242">
        <v>13.27</v>
      </c>
      <c r="E242" s="4">
        <f t="shared" si="3"/>
        <v>-3.1386861313868586E-2</v>
      </c>
    </row>
    <row r="243" spans="1:5" x14ac:dyDescent="0.25">
      <c r="A243" s="1">
        <v>41260</v>
      </c>
      <c r="B243">
        <v>3010.6</v>
      </c>
      <c r="C243" s="4">
        <f t="shared" si="3"/>
        <v>1.3216303810078323E-2</v>
      </c>
      <c r="D243">
        <v>13.4</v>
      </c>
      <c r="E243" s="4">
        <f t="shared" si="3"/>
        <v>9.7965335342879989E-3</v>
      </c>
    </row>
    <row r="244" spans="1:5" x14ac:dyDescent="0.25">
      <c r="A244" s="1">
        <v>41261</v>
      </c>
      <c r="B244">
        <v>3054.53</v>
      </c>
      <c r="C244" s="4">
        <f t="shared" si="3"/>
        <v>1.4591775725768974E-2</v>
      </c>
      <c r="D244">
        <v>13.18</v>
      </c>
      <c r="E244" s="4">
        <f t="shared" si="3"/>
        <v>-1.6417910447761197E-2</v>
      </c>
    </row>
    <row r="245" spans="1:5" x14ac:dyDescent="0.25">
      <c r="A245" s="1">
        <v>41262</v>
      </c>
      <c r="B245">
        <v>3044.36</v>
      </c>
      <c r="C245" s="4">
        <f t="shared" si="3"/>
        <v>-3.3294811313033801E-3</v>
      </c>
      <c r="D245">
        <v>13.75</v>
      </c>
      <c r="E245" s="4">
        <f t="shared" si="3"/>
        <v>4.3247344461305071E-2</v>
      </c>
    </row>
    <row r="246" spans="1:5" x14ac:dyDescent="0.25">
      <c r="A246" s="1">
        <v>41263</v>
      </c>
      <c r="B246">
        <v>3050.39</v>
      </c>
      <c r="C246" s="4">
        <f t="shared" si="3"/>
        <v>1.9807118737598106E-3</v>
      </c>
      <c r="D246">
        <v>13.21</v>
      </c>
      <c r="E246" s="4">
        <f t="shared" si="3"/>
        <v>-3.9272727272727237E-2</v>
      </c>
    </row>
    <row r="247" spans="1:5" x14ac:dyDescent="0.25">
      <c r="A247" s="1">
        <v>41264</v>
      </c>
      <c r="B247">
        <v>3021.01</v>
      </c>
      <c r="C247" s="4">
        <f t="shared" si="3"/>
        <v>-9.6315553093210271E-3</v>
      </c>
      <c r="D247">
        <v>12.28</v>
      </c>
      <c r="E247" s="4">
        <f t="shared" si="3"/>
        <v>-7.040121120363374E-2</v>
      </c>
    </row>
    <row r="248" spans="1:5" x14ac:dyDescent="0.25">
      <c r="A248" s="1">
        <v>41267</v>
      </c>
      <c r="B248">
        <v>3012.6</v>
      </c>
      <c r="C248" s="4">
        <f t="shared" si="3"/>
        <v>-2.7838371935214878E-3</v>
      </c>
      <c r="D248">
        <v>12.68</v>
      </c>
      <c r="E248" s="4">
        <f t="shared" si="3"/>
        <v>3.2573289902280145E-2</v>
      </c>
    </row>
    <row r="249" spans="1:5" x14ac:dyDescent="0.25">
      <c r="A249" s="1">
        <v>41269</v>
      </c>
      <c r="B249">
        <v>2990.16</v>
      </c>
      <c r="C249" s="4">
        <f t="shared" si="3"/>
        <v>-7.4487153953396446E-3</v>
      </c>
      <c r="D249">
        <v>13.14</v>
      </c>
      <c r="E249" s="4">
        <f t="shared" si="3"/>
        <v>3.6277602523659302E-2</v>
      </c>
    </row>
    <row r="250" spans="1:5" x14ac:dyDescent="0.25">
      <c r="A250" s="1">
        <v>41270</v>
      </c>
      <c r="B250">
        <v>2985.91</v>
      </c>
      <c r="C250" s="4">
        <f t="shared" si="3"/>
        <v>-1.4213286245552403E-3</v>
      </c>
      <c r="D250">
        <v>12.56</v>
      </c>
      <c r="E250" s="4">
        <f t="shared" si="3"/>
        <v>-4.4140030441400357E-2</v>
      </c>
    </row>
    <row r="251" spans="1:5" x14ac:dyDescent="0.25">
      <c r="A251" s="1">
        <v>41271</v>
      </c>
      <c r="B251">
        <v>2960.31</v>
      </c>
      <c r="C251" s="4">
        <f t="shared" si="3"/>
        <v>-8.5736006778502905E-3</v>
      </c>
      <c r="D251">
        <v>12.37</v>
      </c>
      <c r="E251" s="4">
        <f t="shared" si="3"/>
        <v>-1.5127388535031927E-2</v>
      </c>
    </row>
    <row r="252" spans="1:5" x14ac:dyDescent="0.25">
      <c r="A252" s="1">
        <v>41274</v>
      </c>
      <c r="B252">
        <v>3019.51</v>
      </c>
      <c r="C252" s="4">
        <f t="shared" si="3"/>
        <v>1.9997905624748791E-2</v>
      </c>
      <c r="D252">
        <v>12.44</v>
      </c>
      <c r="E252" s="4">
        <f t="shared" si="3"/>
        <v>5.6588520614389015E-3</v>
      </c>
    </row>
    <row r="253" spans="1:5" x14ac:dyDescent="0.25">
      <c r="A253" s="1">
        <v>41276</v>
      </c>
      <c r="B253">
        <v>3112.26</v>
      </c>
      <c r="C253" s="4">
        <f t="shared" si="3"/>
        <v>3.0716904398395695E-2</v>
      </c>
      <c r="D253">
        <v>13.19</v>
      </c>
      <c r="E253" s="4">
        <f t="shared" si="3"/>
        <v>6.0289389067524013E-2</v>
      </c>
    </row>
    <row r="254" spans="1:5" x14ac:dyDescent="0.25">
      <c r="A254" s="1">
        <v>41277</v>
      </c>
      <c r="B254">
        <v>3100.57</v>
      </c>
      <c r="C254" s="4">
        <f t="shared" si="3"/>
        <v>-3.7561129211569622E-3</v>
      </c>
      <c r="D254">
        <v>13.52</v>
      </c>
      <c r="E254" s="4">
        <f t="shared" si="3"/>
        <v>2.5018953752843132E-2</v>
      </c>
    </row>
    <row r="255" spans="1:5" x14ac:dyDescent="0.25">
      <c r="A255" s="1">
        <v>41278</v>
      </c>
      <c r="B255">
        <v>3101.66</v>
      </c>
      <c r="C255" s="4">
        <f t="shared" si="3"/>
        <v>3.5154826370620285E-4</v>
      </c>
      <c r="D255">
        <v>13.84</v>
      </c>
      <c r="E255" s="4">
        <f t="shared" si="3"/>
        <v>2.3668639053254559E-2</v>
      </c>
    </row>
    <row r="256" spans="1:5" x14ac:dyDescent="0.25">
      <c r="A256" s="1">
        <v>41281</v>
      </c>
      <c r="B256">
        <v>3098.81</v>
      </c>
      <c r="C256" s="4">
        <f t="shared" si="3"/>
        <v>-9.1886280249930952E-4</v>
      </c>
      <c r="D256">
        <v>14.21</v>
      </c>
      <c r="E256" s="4">
        <f t="shared" si="3"/>
        <v>2.6734104046242768E-2</v>
      </c>
    </row>
    <row r="257" spans="1:5" x14ac:dyDescent="0.25">
      <c r="A257" s="1">
        <v>41282</v>
      </c>
      <c r="B257">
        <v>3091.81</v>
      </c>
      <c r="C257" s="4">
        <f t="shared" si="3"/>
        <v>-2.2589316544092686E-3</v>
      </c>
      <c r="D257">
        <v>14.43</v>
      </c>
      <c r="E257" s="4">
        <f t="shared" si="3"/>
        <v>1.5482054890921804E-2</v>
      </c>
    </row>
    <row r="258" spans="1:5" x14ac:dyDescent="0.25">
      <c r="A258" s="1">
        <v>41283</v>
      </c>
      <c r="B258">
        <v>3105.81</v>
      </c>
      <c r="C258" s="4">
        <f t="shared" si="3"/>
        <v>4.5280919590788837E-3</v>
      </c>
      <c r="D258">
        <v>14.85</v>
      </c>
      <c r="E258" s="4">
        <f t="shared" si="3"/>
        <v>2.9106029106028997E-2</v>
      </c>
    </row>
    <row r="259" spans="1:5" x14ac:dyDescent="0.25">
      <c r="A259" s="1">
        <v>41284</v>
      </c>
      <c r="B259">
        <v>3121.76</v>
      </c>
      <c r="C259" s="4">
        <f t="shared" si="3"/>
        <v>5.1355363013192434E-3</v>
      </c>
      <c r="D259">
        <v>14.98</v>
      </c>
      <c r="E259" s="4">
        <f t="shared" si="3"/>
        <v>8.7542087542087366E-3</v>
      </c>
    </row>
    <row r="260" spans="1:5" x14ac:dyDescent="0.25">
      <c r="A260" s="1">
        <v>41285</v>
      </c>
      <c r="B260">
        <v>3125.63</v>
      </c>
      <c r="C260" s="4">
        <f t="shared" si="3"/>
        <v>1.2396853057250468E-3</v>
      </c>
      <c r="D260">
        <v>14.95</v>
      </c>
      <c r="E260" s="4">
        <f t="shared" si="3"/>
        <v>-2.0026702269693164E-3</v>
      </c>
    </row>
    <row r="261" spans="1:5" x14ac:dyDescent="0.25">
      <c r="A261" s="1">
        <v>41288</v>
      </c>
      <c r="B261">
        <v>3117.5</v>
      </c>
      <c r="C261" s="4">
        <f t="shared" ref="C261:E324" si="4">B261/B260-1</f>
        <v>-2.6010756231543697E-3</v>
      </c>
      <c r="D261">
        <v>15.37</v>
      </c>
      <c r="E261" s="4">
        <f t="shared" si="4"/>
        <v>2.8093645484949858E-2</v>
      </c>
    </row>
    <row r="262" spans="1:5" x14ac:dyDescent="0.25">
      <c r="A262" s="1">
        <v>41289</v>
      </c>
      <c r="B262">
        <v>3110.78</v>
      </c>
      <c r="C262" s="4">
        <f t="shared" si="4"/>
        <v>-2.1555733761026152E-3</v>
      </c>
      <c r="D262">
        <v>15.25</v>
      </c>
      <c r="E262" s="4">
        <f t="shared" si="4"/>
        <v>-7.8074170461938097E-3</v>
      </c>
    </row>
    <row r="263" spans="1:5" x14ac:dyDescent="0.25">
      <c r="A263" s="1">
        <v>41290</v>
      </c>
      <c r="B263">
        <v>3117.54</v>
      </c>
      <c r="C263" s="4">
        <f t="shared" si="4"/>
        <v>2.173088421553393E-3</v>
      </c>
      <c r="D263">
        <v>14.54</v>
      </c>
      <c r="E263" s="4">
        <f t="shared" si="4"/>
        <v>-4.6557377049180393E-2</v>
      </c>
    </row>
    <row r="264" spans="1:5" x14ac:dyDescent="0.25">
      <c r="A264" s="1">
        <v>41291</v>
      </c>
      <c r="B264">
        <v>3136</v>
      </c>
      <c r="C264" s="4">
        <f t="shared" si="4"/>
        <v>5.9213354118952122E-3</v>
      </c>
      <c r="D264">
        <v>14.5</v>
      </c>
      <c r="E264" s="4">
        <f t="shared" si="4"/>
        <v>-2.7510316368637433E-3</v>
      </c>
    </row>
    <row r="265" spans="1:5" x14ac:dyDescent="0.25">
      <c r="A265" s="1">
        <v>41292</v>
      </c>
      <c r="B265">
        <v>3134.71</v>
      </c>
      <c r="C265" s="4">
        <f t="shared" si="4"/>
        <v>-4.1135204081632626E-4</v>
      </c>
      <c r="D265">
        <v>14.72</v>
      </c>
      <c r="E265" s="4">
        <f t="shared" si="4"/>
        <v>1.5172413793103523E-2</v>
      </c>
    </row>
    <row r="266" spans="1:5" x14ac:dyDescent="0.25">
      <c r="A266" s="1">
        <v>41296</v>
      </c>
      <c r="B266">
        <v>3143.18</v>
      </c>
      <c r="C266" s="4">
        <f t="shared" si="4"/>
        <v>2.7020043321390741E-3</v>
      </c>
      <c r="D266">
        <v>14.53</v>
      </c>
      <c r="E266" s="4">
        <f t="shared" si="4"/>
        <v>-1.2907608695652217E-2</v>
      </c>
    </row>
    <row r="267" spans="1:5" x14ac:dyDescent="0.25">
      <c r="A267" s="1">
        <v>41297</v>
      </c>
      <c r="B267">
        <v>3153.67</v>
      </c>
      <c r="C267" s="4">
        <f t="shared" si="4"/>
        <v>3.3373844323265622E-3</v>
      </c>
      <c r="D267">
        <v>15</v>
      </c>
      <c r="E267" s="4">
        <f t="shared" si="4"/>
        <v>3.2346868547832086E-2</v>
      </c>
    </row>
    <row r="268" spans="1:5" x14ac:dyDescent="0.25">
      <c r="A268" s="1">
        <v>41298</v>
      </c>
      <c r="B268">
        <v>3130.38</v>
      </c>
      <c r="C268" s="4">
        <f t="shared" si="4"/>
        <v>-7.3850466282141536E-3</v>
      </c>
      <c r="D268">
        <v>14.51</v>
      </c>
      <c r="E268" s="4">
        <f t="shared" si="4"/>
        <v>-3.2666666666666733E-2</v>
      </c>
    </row>
    <row r="269" spans="1:5" x14ac:dyDescent="0.25">
      <c r="A269" s="1">
        <v>41299</v>
      </c>
      <c r="B269">
        <v>3149.71</v>
      </c>
      <c r="C269" s="4">
        <f t="shared" si="4"/>
        <v>6.1749691730716982E-3</v>
      </c>
      <c r="D269">
        <v>14.52</v>
      </c>
      <c r="E269" s="4">
        <f t="shared" si="4"/>
        <v>6.8917987594763197E-4</v>
      </c>
    </row>
    <row r="270" spans="1:5" x14ac:dyDescent="0.25">
      <c r="A270" s="1">
        <v>41302</v>
      </c>
      <c r="B270">
        <v>3154.3</v>
      </c>
      <c r="C270" s="4">
        <f t="shared" si="4"/>
        <v>1.4572770191541018E-3</v>
      </c>
      <c r="D270">
        <v>14.91</v>
      </c>
      <c r="E270" s="4">
        <f t="shared" si="4"/>
        <v>2.6859504132231482E-2</v>
      </c>
    </row>
    <row r="271" spans="1:5" x14ac:dyDescent="0.25">
      <c r="A271" s="1">
        <v>41303</v>
      </c>
      <c r="B271">
        <v>3153.66</v>
      </c>
      <c r="C271" s="4">
        <f t="shared" si="4"/>
        <v>-2.0289763180425524E-4</v>
      </c>
      <c r="D271">
        <v>14.88</v>
      </c>
      <c r="E271" s="4">
        <f t="shared" si="4"/>
        <v>-2.012072434607548E-3</v>
      </c>
    </row>
    <row r="272" spans="1:5" x14ac:dyDescent="0.25">
      <c r="A272" s="1">
        <v>41304</v>
      </c>
      <c r="B272">
        <v>3142.31</v>
      </c>
      <c r="C272" s="4">
        <f t="shared" si="4"/>
        <v>-3.5989929161671652E-3</v>
      </c>
      <c r="D272">
        <v>14.53</v>
      </c>
      <c r="E272" s="4">
        <f t="shared" si="4"/>
        <v>-2.3521505376344232E-2</v>
      </c>
    </row>
    <row r="273" spans="1:5" x14ac:dyDescent="0.25">
      <c r="A273" s="1">
        <v>41305</v>
      </c>
      <c r="B273">
        <v>3142.13</v>
      </c>
      <c r="C273" s="4">
        <f t="shared" si="4"/>
        <v>-5.7282699669980452E-5</v>
      </c>
      <c r="D273">
        <v>15.32</v>
      </c>
      <c r="E273" s="4">
        <f t="shared" si="4"/>
        <v>5.4370268410185885E-2</v>
      </c>
    </row>
    <row r="274" spans="1:5" x14ac:dyDescent="0.25">
      <c r="A274" s="1">
        <v>41306</v>
      </c>
      <c r="B274">
        <v>3179.1</v>
      </c>
      <c r="C274" s="4">
        <f t="shared" si="4"/>
        <v>1.1765904020521134E-2</v>
      </c>
      <c r="D274">
        <v>15.3</v>
      </c>
      <c r="E274" s="4">
        <f t="shared" si="4"/>
        <v>-1.3054830287205776E-3</v>
      </c>
    </row>
    <row r="275" spans="1:5" x14ac:dyDescent="0.25">
      <c r="A275" s="1">
        <v>41309</v>
      </c>
      <c r="B275">
        <v>3131.17</v>
      </c>
      <c r="C275" s="4">
        <f t="shared" si="4"/>
        <v>-1.5076594004592492E-2</v>
      </c>
      <c r="D275">
        <v>15.19</v>
      </c>
      <c r="E275" s="4">
        <f t="shared" si="4"/>
        <v>-7.1895424836602162E-3</v>
      </c>
    </row>
    <row r="276" spans="1:5" x14ac:dyDescent="0.25">
      <c r="A276" s="1">
        <v>41310</v>
      </c>
      <c r="B276">
        <v>3171.58</v>
      </c>
      <c r="C276" s="4">
        <f t="shared" si="4"/>
        <v>1.2905718948508005E-2</v>
      </c>
      <c r="D276">
        <v>15.67</v>
      </c>
      <c r="E276" s="4">
        <f t="shared" si="4"/>
        <v>3.1599736668861178E-2</v>
      </c>
    </row>
    <row r="277" spans="1:5" x14ac:dyDescent="0.25">
      <c r="A277" s="1">
        <v>41311</v>
      </c>
      <c r="B277">
        <v>3168.48</v>
      </c>
      <c r="C277" s="4">
        <f t="shared" si="4"/>
        <v>-9.7743080735779309E-4</v>
      </c>
      <c r="D277">
        <v>14.54</v>
      </c>
      <c r="E277" s="4">
        <f t="shared" si="4"/>
        <v>-7.2112316528398224E-2</v>
      </c>
    </row>
    <row r="278" spans="1:5" x14ac:dyDescent="0.25">
      <c r="A278" s="1">
        <v>41312</v>
      </c>
      <c r="B278">
        <v>3165.13</v>
      </c>
      <c r="C278" s="4">
        <f t="shared" si="4"/>
        <v>-1.0572892996010275E-3</v>
      </c>
      <c r="D278">
        <v>14.25</v>
      </c>
      <c r="E278" s="4">
        <f t="shared" si="4"/>
        <v>-1.9944979367262694E-2</v>
      </c>
    </row>
    <row r="279" spans="1:5" x14ac:dyDescent="0.25">
      <c r="A279" s="1">
        <v>41313</v>
      </c>
      <c r="B279">
        <v>3193.87</v>
      </c>
      <c r="C279" s="4">
        <f t="shared" si="4"/>
        <v>9.0801957581521098E-3</v>
      </c>
      <c r="D279">
        <v>14.42</v>
      </c>
      <c r="E279" s="4">
        <f t="shared" si="4"/>
        <v>1.1929824561403457E-2</v>
      </c>
    </row>
    <row r="280" spans="1:5" x14ac:dyDescent="0.25">
      <c r="A280" s="1">
        <v>41316</v>
      </c>
      <c r="B280">
        <v>3192</v>
      </c>
      <c r="C280" s="4">
        <f t="shared" si="4"/>
        <v>-5.8549659190887393E-4</v>
      </c>
      <c r="D280">
        <v>14.11</v>
      </c>
      <c r="E280" s="4">
        <f t="shared" si="4"/>
        <v>-2.1497919556171974E-2</v>
      </c>
    </row>
    <row r="281" spans="1:5" x14ac:dyDescent="0.25">
      <c r="A281" s="1">
        <v>41317</v>
      </c>
      <c r="B281">
        <v>3186.49</v>
      </c>
      <c r="C281" s="4">
        <f t="shared" si="4"/>
        <v>-1.7261904761904923E-3</v>
      </c>
      <c r="D281">
        <v>14.25</v>
      </c>
      <c r="E281" s="4">
        <f t="shared" si="4"/>
        <v>9.9220411055989111E-3</v>
      </c>
    </row>
    <row r="282" spans="1:5" x14ac:dyDescent="0.25">
      <c r="A282" s="1">
        <v>41318</v>
      </c>
      <c r="B282">
        <v>3196.88</v>
      </c>
      <c r="C282" s="4">
        <f t="shared" si="4"/>
        <v>3.2606410188014134E-3</v>
      </c>
      <c r="D282">
        <v>14.05</v>
      </c>
      <c r="E282" s="4">
        <f t="shared" si="4"/>
        <v>-1.4035087719298178E-2</v>
      </c>
    </row>
    <row r="283" spans="1:5" x14ac:dyDescent="0.25">
      <c r="A283" s="1">
        <v>41319</v>
      </c>
      <c r="B283">
        <v>3198.66</v>
      </c>
      <c r="C283" s="4">
        <f t="shared" si="4"/>
        <v>5.5679287305121505E-4</v>
      </c>
      <c r="D283">
        <v>14.11</v>
      </c>
      <c r="E283" s="4">
        <f t="shared" si="4"/>
        <v>4.2704626334517659E-3</v>
      </c>
    </row>
    <row r="284" spans="1:5" x14ac:dyDescent="0.25">
      <c r="A284" s="1">
        <v>41320</v>
      </c>
      <c r="B284">
        <v>3192.03</v>
      </c>
      <c r="C284" s="4">
        <f t="shared" si="4"/>
        <v>-2.0727429611148152E-3</v>
      </c>
      <c r="D284">
        <v>14.16</v>
      </c>
      <c r="E284" s="4">
        <f t="shared" si="4"/>
        <v>3.5435861091424048E-3</v>
      </c>
    </row>
    <row r="285" spans="1:5" x14ac:dyDescent="0.25">
      <c r="A285" s="1">
        <v>41324</v>
      </c>
      <c r="B285">
        <v>3213.59</v>
      </c>
      <c r="C285" s="4">
        <f t="shared" si="4"/>
        <v>6.754322484437747E-3</v>
      </c>
      <c r="D285">
        <v>14.11</v>
      </c>
      <c r="E285" s="4">
        <f t="shared" si="4"/>
        <v>-3.5310734463277482E-3</v>
      </c>
    </row>
    <row r="286" spans="1:5" x14ac:dyDescent="0.25">
      <c r="A286" s="1">
        <v>41325</v>
      </c>
      <c r="B286">
        <v>3164.41</v>
      </c>
      <c r="C286" s="4">
        <f t="shared" si="4"/>
        <v>-1.5303756857595441E-2</v>
      </c>
      <c r="D286">
        <v>13.75</v>
      </c>
      <c r="E286" s="4">
        <f t="shared" si="4"/>
        <v>-2.5513819985825581E-2</v>
      </c>
    </row>
    <row r="287" spans="1:5" x14ac:dyDescent="0.25">
      <c r="A287" s="1">
        <v>41326</v>
      </c>
      <c r="B287">
        <v>3131.49</v>
      </c>
      <c r="C287" s="4">
        <f t="shared" si="4"/>
        <v>-1.040320312475318E-2</v>
      </c>
      <c r="D287">
        <v>13.97</v>
      </c>
      <c r="E287" s="4">
        <f t="shared" si="4"/>
        <v>1.6000000000000014E-2</v>
      </c>
    </row>
    <row r="288" spans="1:5" x14ac:dyDescent="0.25">
      <c r="A288" s="1">
        <v>41327</v>
      </c>
      <c r="B288">
        <v>3161.82</v>
      </c>
      <c r="C288" s="4">
        <f t="shared" si="4"/>
        <v>9.6854851843692913E-3</v>
      </c>
      <c r="D288">
        <v>13.56</v>
      </c>
      <c r="E288" s="4">
        <f t="shared" si="4"/>
        <v>-2.9348604151753777E-2</v>
      </c>
    </row>
    <row r="289" spans="1:5" x14ac:dyDescent="0.25">
      <c r="A289" s="1">
        <v>41330</v>
      </c>
      <c r="B289">
        <v>3116.25</v>
      </c>
      <c r="C289" s="4">
        <f t="shared" si="4"/>
        <v>-1.4412585156650337E-2</v>
      </c>
      <c r="D289">
        <v>13.65</v>
      </c>
      <c r="E289" s="4">
        <f t="shared" si="4"/>
        <v>6.6371681415928752E-3</v>
      </c>
    </row>
    <row r="290" spans="1:5" x14ac:dyDescent="0.25">
      <c r="A290" s="1">
        <v>41331</v>
      </c>
      <c r="B290">
        <v>3129.65</v>
      </c>
      <c r="C290" s="4">
        <f t="shared" si="4"/>
        <v>4.3000401123145515E-3</v>
      </c>
      <c r="D290">
        <v>13.75</v>
      </c>
      <c r="E290" s="4">
        <f t="shared" si="4"/>
        <v>7.3260073260073E-3</v>
      </c>
    </row>
    <row r="291" spans="1:5" x14ac:dyDescent="0.25">
      <c r="A291" s="1">
        <v>41332</v>
      </c>
      <c r="B291">
        <v>3162.26</v>
      </c>
      <c r="C291" s="4">
        <f t="shared" si="4"/>
        <v>1.0419695493106396E-2</v>
      </c>
      <c r="D291">
        <v>13.6</v>
      </c>
      <c r="E291" s="4">
        <f t="shared" si="4"/>
        <v>-1.0909090909090979E-2</v>
      </c>
    </row>
    <row r="292" spans="1:5" x14ac:dyDescent="0.25">
      <c r="A292" s="1">
        <v>41333</v>
      </c>
      <c r="B292">
        <v>3160.19</v>
      </c>
      <c r="C292" s="4">
        <f t="shared" si="4"/>
        <v>-6.5459513133014902E-4</v>
      </c>
      <c r="D292">
        <v>13.49</v>
      </c>
      <c r="E292" s="4">
        <f t="shared" si="4"/>
        <v>-8.0882352941176183E-3</v>
      </c>
    </row>
    <row r="293" spans="1:5" x14ac:dyDescent="0.25">
      <c r="A293" s="1">
        <v>41334</v>
      </c>
      <c r="B293">
        <v>3169.74</v>
      </c>
      <c r="C293" s="4">
        <f t="shared" si="4"/>
        <v>3.0219701979943281E-3</v>
      </c>
      <c r="D293">
        <v>13.1</v>
      </c>
      <c r="E293" s="4">
        <f t="shared" si="4"/>
        <v>-2.8910303928836201E-2</v>
      </c>
    </row>
    <row r="294" spans="1:5" x14ac:dyDescent="0.25">
      <c r="A294" s="1">
        <v>41337</v>
      </c>
      <c r="B294">
        <v>3182.03</v>
      </c>
      <c r="C294" s="4">
        <f t="shared" si="4"/>
        <v>3.8772896199690265E-3</v>
      </c>
      <c r="D294">
        <v>13.5</v>
      </c>
      <c r="E294" s="4">
        <f t="shared" si="4"/>
        <v>3.0534351145038219E-2</v>
      </c>
    </row>
    <row r="295" spans="1:5" x14ac:dyDescent="0.25">
      <c r="A295" s="1">
        <v>41338</v>
      </c>
      <c r="B295">
        <v>3224.13</v>
      </c>
      <c r="C295" s="4">
        <f t="shared" si="4"/>
        <v>1.3230547794961023E-2</v>
      </c>
      <c r="D295">
        <v>13.56</v>
      </c>
      <c r="E295" s="4">
        <f t="shared" si="4"/>
        <v>4.4444444444444731E-3</v>
      </c>
    </row>
    <row r="296" spans="1:5" x14ac:dyDescent="0.25">
      <c r="A296" s="1">
        <v>41339</v>
      </c>
      <c r="B296">
        <v>3222.37</v>
      </c>
      <c r="C296" s="4">
        <f t="shared" si="4"/>
        <v>-5.4588369575669926E-4</v>
      </c>
      <c r="D296">
        <v>13.27</v>
      </c>
      <c r="E296" s="4">
        <f t="shared" si="4"/>
        <v>-2.1386430678466128E-2</v>
      </c>
    </row>
    <row r="297" spans="1:5" x14ac:dyDescent="0.25">
      <c r="A297" s="1">
        <v>41340</v>
      </c>
      <c r="B297">
        <v>3232.09</v>
      </c>
      <c r="C297" s="4">
        <f t="shared" si="4"/>
        <v>3.0164133851793284E-3</v>
      </c>
      <c r="D297">
        <v>13.74</v>
      </c>
      <c r="E297" s="4">
        <f t="shared" si="4"/>
        <v>3.5418236623963928E-2</v>
      </c>
    </row>
    <row r="298" spans="1:5" x14ac:dyDescent="0.25">
      <c r="A298" s="1">
        <v>41341</v>
      </c>
      <c r="B298">
        <v>3244.37</v>
      </c>
      <c r="C298" s="4">
        <f t="shared" si="4"/>
        <v>3.7993991503948443E-3</v>
      </c>
      <c r="D298">
        <v>13.78</v>
      </c>
      <c r="E298" s="4">
        <f t="shared" si="4"/>
        <v>2.9112081513826826E-3</v>
      </c>
    </row>
    <row r="299" spans="1:5" x14ac:dyDescent="0.25">
      <c r="A299" s="1">
        <v>41344</v>
      </c>
      <c r="B299">
        <v>3252.87</v>
      </c>
      <c r="C299" s="4">
        <f t="shared" si="4"/>
        <v>2.6199231283732249E-3</v>
      </c>
      <c r="D299">
        <v>13.68</v>
      </c>
      <c r="E299" s="4">
        <f t="shared" si="4"/>
        <v>-7.2568940493468181E-3</v>
      </c>
    </row>
    <row r="300" spans="1:5" x14ac:dyDescent="0.25">
      <c r="A300" s="1">
        <v>41345</v>
      </c>
      <c r="B300">
        <v>3242.32</v>
      </c>
      <c r="C300" s="4">
        <f t="shared" si="4"/>
        <v>-3.2432897718014386E-3</v>
      </c>
      <c r="D300">
        <v>14.25</v>
      </c>
      <c r="E300" s="4">
        <f t="shared" si="4"/>
        <v>4.1666666666666741E-2</v>
      </c>
    </row>
    <row r="301" spans="1:5" x14ac:dyDescent="0.25">
      <c r="A301" s="1">
        <v>41346</v>
      </c>
      <c r="B301">
        <v>3245.12</v>
      </c>
      <c r="C301" s="4">
        <f t="shared" si="4"/>
        <v>8.6357916553581049E-4</v>
      </c>
      <c r="D301">
        <v>14.29</v>
      </c>
      <c r="E301" s="4">
        <f t="shared" si="4"/>
        <v>2.8070175438594802E-3</v>
      </c>
    </row>
    <row r="302" spans="1:5" x14ac:dyDescent="0.25">
      <c r="A302" s="1">
        <v>41347</v>
      </c>
      <c r="B302">
        <v>3258.93</v>
      </c>
      <c r="C302" s="4">
        <f t="shared" si="4"/>
        <v>4.2556207474608865E-3</v>
      </c>
      <c r="D302">
        <v>14.16</v>
      </c>
      <c r="E302" s="4">
        <f t="shared" si="4"/>
        <v>-9.0972708187543327E-3</v>
      </c>
    </row>
    <row r="303" spans="1:5" x14ac:dyDescent="0.25">
      <c r="A303" s="1">
        <v>41348</v>
      </c>
      <c r="B303">
        <v>3249.07</v>
      </c>
      <c r="C303" s="4">
        <f t="shared" si="4"/>
        <v>-3.0255329203142667E-3</v>
      </c>
      <c r="D303">
        <v>13.98</v>
      </c>
      <c r="E303" s="4">
        <f t="shared" si="4"/>
        <v>-1.2711864406779627E-2</v>
      </c>
    </row>
    <row r="304" spans="1:5" x14ac:dyDescent="0.25">
      <c r="A304" s="1">
        <v>41351</v>
      </c>
      <c r="B304">
        <v>3237.59</v>
      </c>
      <c r="C304" s="4">
        <f t="shared" si="4"/>
        <v>-3.5333187650620212E-3</v>
      </c>
      <c r="D304">
        <v>14.02</v>
      </c>
      <c r="E304" s="4">
        <f t="shared" si="4"/>
        <v>2.8612303290413976E-3</v>
      </c>
    </row>
    <row r="305" spans="1:5" x14ac:dyDescent="0.25">
      <c r="A305" s="1">
        <v>41352</v>
      </c>
      <c r="B305">
        <v>3229.1</v>
      </c>
      <c r="C305" s="4">
        <f t="shared" si="4"/>
        <v>-2.6223209238971368E-3</v>
      </c>
      <c r="D305">
        <v>14.28</v>
      </c>
      <c r="E305" s="4">
        <f t="shared" si="4"/>
        <v>1.854493580599148E-2</v>
      </c>
    </row>
    <row r="306" spans="1:5" x14ac:dyDescent="0.25">
      <c r="A306" s="1">
        <v>41353</v>
      </c>
      <c r="B306">
        <v>3254.19</v>
      </c>
      <c r="C306" s="4">
        <f t="shared" si="4"/>
        <v>7.769966863832023E-3</v>
      </c>
      <c r="D306">
        <v>14.35</v>
      </c>
      <c r="E306" s="4">
        <f t="shared" si="4"/>
        <v>4.9019607843137081E-3</v>
      </c>
    </row>
    <row r="307" spans="1:5" x14ac:dyDescent="0.25">
      <c r="A307" s="1">
        <v>41354</v>
      </c>
      <c r="B307">
        <v>3222.6</v>
      </c>
      <c r="C307" s="4">
        <f t="shared" si="4"/>
        <v>-9.7074848118887669E-3</v>
      </c>
      <c r="D307">
        <v>14.34</v>
      </c>
      <c r="E307" s="4">
        <f t="shared" si="4"/>
        <v>-6.9686411149827432E-4</v>
      </c>
    </row>
    <row r="308" spans="1:5" x14ac:dyDescent="0.25">
      <c r="A308" s="1">
        <v>41355</v>
      </c>
      <c r="B308">
        <v>3245</v>
      </c>
      <c r="C308" s="4">
        <f t="shared" si="4"/>
        <v>6.9509092037485232E-3</v>
      </c>
      <c r="D308">
        <v>14.35</v>
      </c>
      <c r="E308" s="4">
        <f t="shared" si="4"/>
        <v>6.9735006973492553E-4</v>
      </c>
    </row>
    <row r="309" spans="1:5" x14ac:dyDescent="0.25">
      <c r="A309" s="1">
        <v>41358</v>
      </c>
      <c r="B309">
        <v>3235.3</v>
      </c>
      <c r="C309" s="4">
        <f t="shared" si="4"/>
        <v>-2.9892141756547863E-3</v>
      </c>
      <c r="D309">
        <v>14.42</v>
      </c>
      <c r="E309" s="4">
        <f t="shared" si="4"/>
        <v>4.8780487804878092E-3</v>
      </c>
    </row>
    <row r="310" spans="1:5" x14ac:dyDescent="0.25">
      <c r="A310" s="1">
        <v>41359</v>
      </c>
      <c r="B310">
        <v>3252.48</v>
      </c>
      <c r="C310" s="4">
        <f t="shared" si="4"/>
        <v>5.3101721633233012E-3</v>
      </c>
      <c r="D310">
        <v>14</v>
      </c>
      <c r="E310" s="4">
        <f t="shared" si="4"/>
        <v>-2.9126213592232997E-2</v>
      </c>
    </row>
    <row r="311" spans="1:5" x14ac:dyDescent="0.25">
      <c r="A311" s="1">
        <v>41360</v>
      </c>
      <c r="B311">
        <v>3256.52</v>
      </c>
      <c r="C311" s="4">
        <f t="shared" si="4"/>
        <v>1.2421290830382237E-3</v>
      </c>
      <c r="D311">
        <v>13.91</v>
      </c>
      <c r="E311" s="4">
        <f t="shared" si="4"/>
        <v>-6.4285714285714501E-3</v>
      </c>
    </row>
    <row r="312" spans="1:5" x14ac:dyDescent="0.25">
      <c r="A312" s="1">
        <v>41361</v>
      </c>
      <c r="B312">
        <v>3267.52</v>
      </c>
      <c r="C312" s="4">
        <f t="shared" si="4"/>
        <v>3.3778389200742609E-3</v>
      </c>
      <c r="D312">
        <v>13.9</v>
      </c>
      <c r="E312" s="4">
        <f t="shared" si="4"/>
        <v>-7.1890726096335289E-4</v>
      </c>
    </row>
    <row r="313" spans="1:5" x14ac:dyDescent="0.25">
      <c r="A313" s="1">
        <v>41365</v>
      </c>
      <c r="B313">
        <v>3239.17</v>
      </c>
      <c r="C313" s="4">
        <f t="shared" si="4"/>
        <v>-8.6763049652335278E-3</v>
      </c>
      <c r="D313">
        <v>13.77</v>
      </c>
      <c r="E313" s="4">
        <f t="shared" si="4"/>
        <v>-9.3525179856115415E-3</v>
      </c>
    </row>
    <row r="314" spans="1:5" x14ac:dyDescent="0.25">
      <c r="A314" s="1">
        <v>41366</v>
      </c>
      <c r="B314">
        <v>3254.86</v>
      </c>
      <c r="C314" s="4">
        <f t="shared" si="4"/>
        <v>4.8438334511617942E-3</v>
      </c>
      <c r="D314">
        <v>13.78</v>
      </c>
      <c r="E314" s="4">
        <f t="shared" si="4"/>
        <v>7.2621641249082103E-4</v>
      </c>
    </row>
    <row r="315" spans="1:5" x14ac:dyDescent="0.25">
      <c r="A315" s="1">
        <v>41367</v>
      </c>
      <c r="B315">
        <v>3218.6</v>
      </c>
      <c r="C315" s="4">
        <f t="shared" si="4"/>
        <v>-1.1140264097380559E-2</v>
      </c>
      <c r="D315">
        <v>13.9</v>
      </c>
      <c r="E315" s="4">
        <f t="shared" si="4"/>
        <v>8.7082728592162706E-3</v>
      </c>
    </row>
    <row r="316" spans="1:5" x14ac:dyDescent="0.25">
      <c r="A316" s="1">
        <v>41368</v>
      </c>
      <c r="B316">
        <v>3224.98</v>
      </c>
      <c r="C316" s="4">
        <f t="shared" si="4"/>
        <v>1.9822282980177519E-3</v>
      </c>
      <c r="D316">
        <v>13.67</v>
      </c>
      <c r="E316" s="4">
        <f t="shared" si="4"/>
        <v>-1.6546762589928043E-2</v>
      </c>
    </row>
    <row r="317" spans="1:5" x14ac:dyDescent="0.25">
      <c r="A317" s="1">
        <v>41369</v>
      </c>
      <c r="B317">
        <v>3203.86</v>
      </c>
      <c r="C317" s="4">
        <f t="shared" si="4"/>
        <v>-6.5488778224981337E-3</v>
      </c>
      <c r="D317">
        <v>13.7</v>
      </c>
      <c r="E317" s="4">
        <f t="shared" si="4"/>
        <v>2.1945866861741159E-3</v>
      </c>
    </row>
    <row r="318" spans="1:5" x14ac:dyDescent="0.25">
      <c r="A318" s="1">
        <v>41372</v>
      </c>
      <c r="B318">
        <v>3222.25</v>
      </c>
      <c r="C318" s="4">
        <f t="shared" si="4"/>
        <v>5.7399511838844841E-3</v>
      </c>
      <c r="D318">
        <v>13.98</v>
      </c>
      <c r="E318" s="4">
        <f t="shared" si="4"/>
        <v>2.0437956204379715E-2</v>
      </c>
    </row>
    <row r="319" spans="1:5" x14ac:dyDescent="0.25">
      <c r="A319" s="1">
        <v>41373</v>
      </c>
      <c r="B319">
        <v>3237.86</v>
      </c>
      <c r="C319" s="4">
        <f t="shared" si="4"/>
        <v>4.8444409961982959E-3</v>
      </c>
      <c r="D319">
        <v>13.95</v>
      </c>
      <c r="E319" s="4">
        <f t="shared" si="4"/>
        <v>-2.1459227467811592E-3</v>
      </c>
    </row>
    <row r="320" spans="1:5" x14ac:dyDescent="0.25">
      <c r="A320" s="1">
        <v>41374</v>
      </c>
      <c r="B320">
        <v>3297.25</v>
      </c>
      <c r="C320" s="4">
        <f t="shared" si="4"/>
        <v>1.8342361930410833E-2</v>
      </c>
      <c r="D320">
        <v>13.8</v>
      </c>
      <c r="E320" s="4">
        <f t="shared" si="4"/>
        <v>-1.075268817204289E-2</v>
      </c>
    </row>
    <row r="321" spans="1:5" x14ac:dyDescent="0.25">
      <c r="A321" s="1">
        <v>41375</v>
      </c>
      <c r="B321">
        <v>3300.16</v>
      </c>
      <c r="C321" s="4">
        <f t="shared" si="4"/>
        <v>8.8255364318756691E-4</v>
      </c>
      <c r="D321">
        <v>13.82</v>
      </c>
      <c r="E321" s="4">
        <f t="shared" si="4"/>
        <v>1.4492753623187582E-3</v>
      </c>
    </row>
    <row r="322" spans="1:5" x14ac:dyDescent="0.25">
      <c r="A322" s="1">
        <v>41376</v>
      </c>
      <c r="B322">
        <v>3294.95</v>
      </c>
      <c r="C322" s="4">
        <f t="shared" si="4"/>
        <v>-1.5787113352080384E-3</v>
      </c>
      <c r="D322">
        <v>13.8</v>
      </c>
      <c r="E322" s="4">
        <f t="shared" si="4"/>
        <v>-1.4471780028942893E-3</v>
      </c>
    </row>
    <row r="323" spans="1:5" x14ac:dyDescent="0.25">
      <c r="A323" s="1">
        <v>41379</v>
      </c>
      <c r="B323">
        <v>3216.49</v>
      </c>
      <c r="C323" s="4">
        <f t="shared" si="4"/>
        <v>-2.3812197453679129E-2</v>
      </c>
      <c r="D323">
        <v>13.66</v>
      </c>
      <c r="E323" s="4">
        <f t="shared" si="4"/>
        <v>-1.0144927536231974E-2</v>
      </c>
    </row>
    <row r="324" spans="1:5" x14ac:dyDescent="0.25">
      <c r="A324" s="1">
        <v>41380</v>
      </c>
      <c r="B324">
        <v>3264.63</v>
      </c>
      <c r="C324" s="4">
        <f t="shared" si="4"/>
        <v>1.4966625109980258E-2</v>
      </c>
      <c r="D324">
        <v>13.05</v>
      </c>
      <c r="E324" s="4">
        <f t="shared" si="4"/>
        <v>-4.4655929721815424E-2</v>
      </c>
    </row>
    <row r="325" spans="1:5" x14ac:dyDescent="0.25">
      <c r="A325" s="1">
        <v>41381</v>
      </c>
      <c r="B325">
        <v>3204.67</v>
      </c>
      <c r="C325" s="4">
        <f t="shared" ref="C325:E388" si="5">B325/B324-1</f>
        <v>-1.8366553024385612E-2</v>
      </c>
      <c r="D325">
        <v>13.19</v>
      </c>
      <c r="E325" s="4">
        <f t="shared" si="5"/>
        <v>1.0727969348658828E-2</v>
      </c>
    </row>
    <row r="326" spans="1:5" x14ac:dyDescent="0.25">
      <c r="A326" s="1">
        <v>41382</v>
      </c>
      <c r="B326">
        <v>3166.36</v>
      </c>
      <c r="C326" s="4">
        <f t="shared" si="5"/>
        <v>-1.1954429005170519E-2</v>
      </c>
      <c r="D326">
        <v>12.98</v>
      </c>
      <c r="E326" s="4">
        <f t="shared" si="5"/>
        <v>-1.5921152388172821E-2</v>
      </c>
    </row>
    <row r="327" spans="1:5" x14ac:dyDescent="0.25">
      <c r="A327" s="1">
        <v>41383</v>
      </c>
      <c r="B327">
        <v>3206.06</v>
      </c>
      <c r="C327" s="4">
        <f t="shared" si="5"/>
        <v>1.2538056317032753E-2</v>
      </c>
      <c r="D327">
        <v>13.04</v>
      </c>
      <c r="E327" s="4">
        <f t="shared" si="5"/>
        <v>4.6224961479197635E-3</v>
      </c>
    </row>
    <row r="328" spans="1:5" x14ac:dyDescent="0.25">
      <c r="A328" s="1">
        <v>41386</v>
      </c>
      <c r="B328">
        <v>3233.55</v>
      </c>
      <c r="C328" s="4">
        <f t="shared" si="5"/>
        <v>8.5743872541375055E-3</v>
      </c>
      <c r="D328">
        <v>13.07</v>
      </c>
      <c r="E328" s="4">
        <f t="shared" si="5"/>
        <v>2.3006134969325576E-3</v>
      </c>
    </row>
    <row r="329" spans="1:5" x14ac:dyDescent="0.25">
      <c r="A329" s="1">
        <v>41387</v>
      </c>
      <c r="B329">
        <v>3269.33</v>
      </c>
      <c r="C329" s="4">
        <f t="shared" si="5"/>
        <v>1.1065237896429547E-2</v>
      </c>
      <c r="D329">
        <v>12.99</v>
      </c>
      <c r="E329" s="4">
        <f t="shared" si="5"/>
        <v>-6.1208875286916653E-3</v>
      </c>
    </row>
    <row r="330" spans="1:5" x14ac:dyDescent="0.25">
      <c r="A330" s="1">
        <v>41388</v>
      </c>
      <c r="B330">
        <v>3269.65</v>
      </c>
      <c r="C330" s="4">
        <f t="shared" si="5"/>
        <v>9.787938201410995E-5</v>
      </c>
      <c r="D330">
        <v>13.18</v>
      </c>
      <c r="E330" s="4">
        <f t="shared" si="5"/>
        <v>1.4626635873749017E-2</v>
      </c>
    </row>
    <row r="331" spans="1:5" x14ac:dyDescent="0.25">
      <c r="A331" s="1">
        <v>41389</v>
      </c>
      <c r="B331">
        <v>3289.99</v>
      </c>
      <c r="C331" s="4">
        <f t="shared" si="5"/>
        <v>6.220849326380451E-3</v>
      </c>
      <c r="D331">
        <v>12.76</v>
      </c>
      <c r="E331" s="4">
        <f t="shared" si="5"/>
        <v>-3.1866464339908918E-2</v>
      </c>
    </row>
    <row r="332" spans="1:5" x14ac:dyDescent="0.25">
      <c r="A332" s="1">
        <v>41390</v>
      </c>
      <c r="B332">
        <v>3279.26</v>
      </c>
      <c r="C332" s="4">
        <f t="shared" si="5"/>
        <v>-3.2614080893861308E-3</v>
      </c>
      <c r="D332">
        <v>12.88</v>
      </c>
      <c r="E332" s="4">
        <f t="shared" si="5"/>
        <v>9.4043887147337024E-3</v>
      </c>
    </row>
    <row r="333" spans="1:5" x14ac:dyDescent="0.25">
      <c r="A333" s="1">
        <v>41393</v>
      </c>
      <c r="B333">
        <v>3307.02</v>
      </c>
      <c r="C333" s="4">
        <f t="shared" si="5"/>
        <v>8.4653244939405514E-3</v>
      </c>
      <c r="D333">
        <v>12.75</v>
      </c>
      <c r="E333" s="4">
        <f t="shared" si="5"/>
        <v>-1.0093167701863415E-2</v>
      </c>
    </row>
    <row r="334" spans="1:5" x14ac:dyDescent="0.25">
      <c r="A334" s="1">
        <v>41394</v>
      </c>
      <c r="B334">
        <v>3328.79</v>
      </c>
      <c r="C334" s="4">
        <f t="shared" si="5"/>
        <v>6.582965933075613E-3</v>
      </c>
      <c r="D334">
        <v>12.84</v>
      </c>
      <c r="E334" s="4">
        <f t="shared" si="5"/>
        <v>7.058823529411784E-3</v>
      </c>
    </row>
    <row r="335" spans="1:5" x14ac:dyDescent="0.25">
      <c r="A335" s="1">
        <v>41395</v>
      </c>
      <c r="B335">
        <v>3299.13</v>
      </c>
      <c r="C335" s="4">
        <f t="shared" si="5"/>
        <v>-8.910144526990238E-3</v>
      </c>
      <c r="D335">
        <v>12.85</v>
      </c>
      <c r="E335" s="4">
        <f t="shared" si="5"/>
        <v>7.7881619937691937E-4</v>
      </c>
    </row>
    <row r="336" spans="1:5" x14ac:dyDescent="0.25">
      <c r="A336" s="1">
        <v>41396</v>
      </c>
      <c r="B336">
        <v>3340.62</v>
      </c>
      <c r="C336" s="4">
        <f t="shared" si="5"/>
        <v>1.257604277491331E-2</v>
      </c>
      <c r="D336">
        <v>12.76</v>
      </c>
      <c r="E336" s="4">
        <f t="shared" si="5"/>
        <v>-7.0038910505836327E-3</v>
      </c>
    </row>
    <row r="337" spans="1:5" x14ac:dyDescent="0.25">
      <c r="A337" s="1">
        <v>41397</v>
      </c>
      <c r="B337">
        <v>3378.63</v>
      </c>
      <c r="C337" s="4">
        <f t="shared" si="5"/>
        <v>1.1378127413474104E-2</v>
      </c>
      <c r="D337">
        <v>13</v>
      </c>
      <c r="E337" s="4">
        <f t="shared" si="5"/>
        <v>1.8808777429467183E-2</v>
      </c>
    </row>
    <row r="338" spans="1:5" x14ac:dyDescent="0.25">
      <c r="A338" s="1">
        <v>41400</v>
      </c>
      <c r="B338">
        <v>3392.97</v>
      </c>
      <c r="C338" s="4">
        <f t="shared" si="5"/>
        <v>4.244323882757195E-3</v>
      </c>
      <c r="D338">
        <v>12.97</v>
      </c>
      <c r="E338" s="4">
        <f t="shared" si="5"/>
        <v>-2.3076923076922329E-3</v>
      </c>
    </row>
    <row r="339" spans="1:5" x14ac:dyDescent="0.25">
      <c r="A339" s="1">
        <v>41401</v>
      </c>
      <c r="B339">
        <v>3396.63</v>
      </c>
      <c r="C339" s="4">
        <f t="shared" si="5"/>
        <v>1.0787009611050724E-3</v>
      </c>
      <c r="D339">
        <v>12.97</v>
      </c>
      <c r="E339" s="4">
        <f t="shared" si="5"/>
        <v>0</v>
      </c>
    </row>
    <row r="340" spans="1:5" x14ac:dyDescent="0.25">
      <c r="A340" s="1">
        <v>41402</v>
      </c>
      <c r="B340">
        <v>3413.27</v>
      </c>
      <c r="C340" s="4">
        <f t="shared" si="5"/>
        <v>4.8989733942170766E-3</v>
      </c>
      <c r="D340">
        <v>13</v>
      </c>
      <c r="E340" s="4">
        <f t="shared" si="5"/>
        <v>2.3130300693907646E-3</v>
      </c>
    </row>
    <row r="341" spans="1:5" x14ac:dyDescent="0.25">
      <c r="A341" s="1">
        <v>41403</v>
      </c>
      <c r="B341">
        <v>3409.17</v>
      </c>
      <c r="C341" s="4">
        <f t="shared" si="5"/>
        <v>-1.2011941627823042E-3</v>
      </c>
      <c r="D341">
        <v>13.02</v>
      </c>
      <c r="E341" s="4">
        <f t="shared" si="5"/>
        <v>1.5384615384614886E-3</v>
      </c>
    </row>
    <row r="342" spans="1:5" x14ac:dyDescent="0.25">
      <c r="A342" s="1">
        <v>41404</v>
      </c>
      <c r="B342">
        <v>3436.58</v>
      </c>
      <c r="C342" s="4">
        <f t="shared" si="5"/>
        <v>8.0400801368074593E-3</v>
      </c>
      <c r="D342">
        <v>13.08</v>
      </c>
      <c r="E342" s="4">
        <f t="shared" si="5"/>
        <v>4.6082949308756671E-3</v>
      </c>
    </row>
    <row r="343" spans="1:5" x14ac:dyDescent="0.25">
      <c r="A343" s="1">
        <v>41407</v>
      </c>
      <c r="B343">
        <v>3438.79</v>
      </c>
      <c r="C343" s="4">
        <f t="shared" si="5"/>
        <v>6.4308120282374759E-4</v>
      </c>
      <c r="D343">
        <v>13.1</v>
      </c>
      <c r="E343" s="4">
        <f t="shared" si="5"/>
        <v>1.5290519877675379E-3</v>
      </c>
    </row>
    <row r="344" spans="1:5" x14ac:dyDescent="0.25">
      <c r="A344" s="1">
        <v>41408</v>
      </c>
      <c r="B344">
        <v>3462.61</v>
      </c>
      <c r="C344" s="4">
        <f t="shared" si="5"/>
        <v>6.9268550856551592E-3</v>
      </c>
      <c r="D344">
        <v>12.96</v>
      </c>
      <c r="E344" s="4">
        <f t="shared" si="5"/>
        <v>-1.0687022900763288E-2</v>
      </c>
    </row>
    <row r="345" spans="1:5" x14ac:dyDescent="0.25">
      <c r="A345" s="1">
        <v>41409</v>
      </c>
      <c r="B345">
        <v>3471.62</v>
      </c>
      <c r="C345" s="4">
        <f t="shared" si="5"/>
        <v>2.6020833995163972E-3</v>
      </c>
      <c r="D345">
        <v>13.08</v>
      </c>
      <c r="E345" s="4">
        <f t="shared" si="5"/>
        <v>9.2592592592593004E-3</v>
      </c>
    </row>
    <row r="346" spans="1:5" x14ac:dyDescent="0.25">
      <c r="A346" s="1">
        <v>41410</v>
      </c>
      <c r="B346">
        <v>3465.24</v>
      </c>
      <c r="C346" s="4">
        <f t="shared" si="5"/>
        <v>-1.8377587408759943E-3</v>
      </c>
      <c r="D346">
        <v>12.92</v>
      </c>
      <c r="E346" s="4">
        <f t="shared" si="5"/>
        <v>-1.2232415902140636E-2</v>
      </c>
    </row>
    <row r="347" spans="1:5" x14ac:dyDescent="0.25">
      <c r="A347" s="1">
        <v>41411</v>
      </c>
      <c r="B347">
        <v>3498.97</v>
      </c>
      <c r="C347" s="4">
        <f t="shared" si="5"/>
        <v>9.7338135309530394E-3</v>
      </c>
      <c r="D347">
        <v>12.89</v>
      </c>
      <c r="E347" s="4">
        <f t="shared" si="5"/>
        <v>-2.3219814241485226E-3</v>
      </c>
    </row>
    <row r="348" spans="1:5" x14ac:dyDescent="0.25">
      <c r="A348" s="1">
        <v>41414</v>
      </c>
      <c r="B348">
        <v>3496.43</v>
      </c>
      <c r="C348" s="4">
        <f t="shared" si="5"/>
        <v>-7.25927915929514E-4</v>
      </c>
      <c r="D348">
        <v>12.68</v>
      </c>
      <c r="E348" s="4">
        <f t="shared" si="5"/>
        <v>-1.6291698991466319E-2</v>
      </c>
    </row>
    <row r="349" spans="1:5" x14ac:dyDescent="0.25">
      <c r="A349" s="1">
        <v>41415</v>
      </c>
      <c r="B349">
        <v>3502.12</v>
      </c>
      <c r="C349" s="4">
        <f t="shared" si="5"/>
        <v>1.627374207405774E-3</v>
      </c>
      <c r="D349">
        <v>13.23</v>
      </c>
      <c r="E349" s="4">
        <f t="shared" si="5"/>
        <v>4.3375394321766514E-2</v>
      </c>
    </row>
    <row r="350" spans="1:5" x14ac:dyDescent="0.25">
      <c r="A350" s="1">
        <v>41416</v>
      </c>
      <c r="B350">
        <v>3463.3</v>
      </c>
      <c r="C350" s="4">
        <f t="shared" si="5"/>
        <v>-1.1084714401562445E-2</v>
      </c>
      <c r="D350">
        <v>12.87</v>
      </c>
      <c r="E350" s="4">
        <f t="shared" si="5"/>
        <v>-2.7210884353741638E-2</v>
      </c>
    </row>
    <row r="351" spans="1:5" x14ac:dyDescent="0.25">
      <c r="A351" s="1">
        <v>41417</v>
      </c>
      <c r="B351">
        <v>3459.42</v>
      </c>
      <c r="C351" s="4">
        <f t="shared" si="5"/>
        <v>-1.1203187711142926E-3</v>
      </c>
      <c r="D351">
        <v>12.55</v>
      </c>
      <c r="E351" s="4">
        <f t="shared" si="5"/>
        <v>-2.4864024864024725E-2</v>
      </c>
    </row>
    <row r="352" spans="1:5" x14ac:dyDescent="0.25">
      <c r="A352" s="1">
        <v>41418</v>
      </c>
      <c r="B352">
        <v>3459.14</v>
      </c>
      <c r="C352" s="4">
        <f t="shared" si="5"/>
        <v>-8.0938423204002241E-5</v>
      </c>
      <c r="D352">
        <v>12.71</v>
      </c>
      <c r="E352" s="4">
        <f t="shared" si="5"/>
        <v>1.2749003984063645E-2</v>
      </c>
    </row>
    <row r="353" spans="1:5" x14ac:dyDescent="0.25">
      <c r="A353" s="1">
        <v>41422</v>
      </c>
      <c r="B353">
        <v>3488.89</v>
      </c>
      <c r="C353" s="4">
        <f t="shared" si="5"/>
        <v>8.6004035685169899E-3</v>
      </c>
      <c r="D353">
        <v>12.99</v>
      </c>
      <c r="E353" s="4">
        <f t="shared" si="5"/>
        <v>2.202989771833197E-2</v>
      </c>
    </row>
    <row r="354" spans="1:5" x14ac:dyDescent="0.25">
      <c r="A354" s="1">
        <v>41423</v>
      </c>
      <c r="B354">
        <v>3467.52</v>
      </c>
      <c r="C354" s="4">
        <f t="shared" si="5"/>
        <v>-6.1251572849817526E-3</v>
      </c>
      <c r="D354">
        <v>12.71</v>
      </c>
      <c r="E354" s="4">
        <f t="shared" si="5"/>
        <v>-2.1555042340261732E-2</v>
      </c>
    </row>
    <row r="355" spans="1:5" x14ac:dyDescent="0.25">
      <c r="A355" s="1">
        <v>41424</v>
      </c>
      <c r="B355">
        <v>3491.3</v>
      </c>
      <c r="C355" s="4">
        <f t="shared" si="5"/>
        <v>6.8579272794389023E-3</v>
      </c>
      <c r="D355">
        <v>12.85</v>
      </c>
      <c r="E355" s="4">
        <f t="shared" si="5"/>
        <v>1.1014948859165985E-2</v>
      </c>
    </row>
    <row r="356" spans="1:5" x14ac:dyDescent="0.25">
      <c r="A356" s="1">
        <v>41425</v>
      </c>
      <c r="B356">
        <v>3455.91</v>
      </c>
      <c r="C356" s="4">
        <f t="shared" si="5"/>
        <v>-1.0136625325809945E-2</v>
      </c>
      <c r="D356">
        <v>12.79</v>
      </c>
      <c r="E356" s="4">
        <f t="shared" si="5"/>
        <v>-4.6692607003890885E-3</v>
      </c>
    </row>
    <row r="357" spans="1:5" x14ac:dyDescent="0.25">
      <c r="A357" s="1">
        <v>41428</v>
      </c>
      <c r="B357">
        <v>3465.37</v>
      </c>
      <c r="C357" s="4">
        <f t="shared" si="5"/>
        <v>2.7373398034091778E-3</v>
      </c>
      <c r="D357">
        <v>12.74</v>
      </c>
      <c r="E357" s="4">
        <f t="shared" si="5"/>
        <v>-3.9093041438622578E-3</v>
      </c>
    </row>
    <row r="358" spans="1:5" x14ac:dyDescent="0.25">
      <c r="A358" s="1">
        <v>41429</v>
      </c>
      <c r="B358">
        <v>3445.26</v>
      </c>
      <c r="C358" s="4">
        <f t="shared" si="5"/>
        <v>-5.8031321330765939E-3</v>
      </c>
      <c r="D358">
        <v>13.15</v>
      </c>
      <c r="E358" s="4">
        <f t="shared" si="5"/>
        <v>3.2182103610675084E-2</v>
      </c>
    </row>
    <row r="359" spans="1:5" x14ac:dyDescent="0.25">
      <c r="A359" s="1">
        <v>41430</v>
      </c>
      <c r="B359">
        <v>3401.48</v>
      </c>
      <c r="C359" s="4">
        <f t="shared" si="5"/>
        <v>-1.2707313816664123E-2</v>
      </c>
      <c r="D359">
        <v>13.15</v>
      </c>
      <c r="E359" s="4">
        <f t="shared" si="5"/>
        <v>0</v>
      </c>
    </row>
    <row r="360" spans="1:5" x14ac:dyDescent="0.25">
      <c r="A360" s="1">
        <v>41431</v>
      </c>
      <c r="B360">
        <v>3424.05</v>
      </c>
      <c r="C360" s="4">
        <f t="shared" si="5"/>
        <v>6.6353469666144971E-3</v>
      </c>
      <c r="D360">
        <v>12.86</v>
      </c>
      <c r="E360" s="4">
        <f t="shared" si="5"/>
        <v>-2.2053231939163531E-2</v>
      </c>
    </row>
    <row r="361" spans="1:5" x14ac:dyDescent="0.25">
      <c r="A361" s="1">
        <v>41432</v>
      </c>
      <c r="B361">
        <v>3469.22</v>
      </c>
      <c r="C361" s="4">
        <f t="shared" si="5"/>
        <v>1.3191980257297509E-2</v>
      </c>
      <c r="D361">
        <v>12.85</v>
      </c>
      <c r="E361" s="4">
        <f t="shared" si="5"/>
        <v>-7.776049766717863E-4</v>
      </c>
    </row>
    <row r="362" spans="1:5" x14ac:dyDescent="0.25">
      <c r="A362" s="1">
        <v>41435</v>
      </c>
      <c r="B362">
        <v>3473.77</v>
      </c>
      <c r="C362" s="4">
        <f t="shared" si="5"/>
        <v>1.3115340047620272E-3</v>
      </c>
      <c r="D362">
        <v>13.23</v>
      </c>
      <c r="E362" s="4">
        <f t="shared" si="5"/>
        <v>2.9571984435797782E-2</v>
      </c>
    </row>
    <row r="363" spans="1:5" x14ac:dyDescent="0.25">
      <c r="A363" s="1">
        <v>41436</v>
      </c>
      <c r="B363">
        <v>3436.95</v>
      </c>
      <c r="C363" s="4">
        <f t="shared" si="5"/>
        <v>-1.0599435195767226E-2</v>
      </c>
      <c r="D363">
        <v>12.94</v>
      </c>
      <c r="E363" s="4">
        <f t="shared" si="5"/>
        <v>-2.1919879062736292E-2</v>
      </c>
    </row>
    <row r="364" spans="1:5" x14ac:dyDescent="0.25">
      <c r="A364" s="1">
        <v>41437</v>
      </c>
      <c r="B364">
        <v>3400.43</v>
      </c>
      <c r="C364" s="4">
        <f t="shared" si="5"/>
        <v>-1.0625700112017911E-2</v>
      </c>
      <c r="D364">
        <v>13.33</v>
      </c>
      <c r="E364" s="4">
        <f t="shared" si="5"/>
        <v>3.0139103554868596E-2</v>
      </c>
    </row>
    <row r="365" spans="1:5" x14ac:dyDescent="0.25">
      <c r="A365" s="1">
        <v>41438</v>
      </c>
      <c r="B365">
        <v>3445.36</v>
      </c>
      <c r="C365" s="4">
        <f t="shared" si="5"/>
        <v>1.3213034822066705E-2</v>
      </c>
      <c r="D365">
        <v>13.38</v>
      </c>
      <c r="E365" s="4">
        <f t="shared" si="5"/>
        <v>3.7509377344335793E-3</v>
      </c>
    </row>
    <row r="366" spans="1:5" x14ac:dyDescent="0.25">
      <c r="A366" s="1">
        <v>41439</v>
      </c>
      <c r="B366">
        <v>3423.56</v>
      </c>
      <c r="C366" s="4">
        <f t="shared" si="5"/>
        <v>-6.3273504075046505E-3</v>
      </c>
      <c r="D366">
        <v>13.6</v>
      </c>
      <c r="E366" s="4">
        <f t="shared" si="5"/>
        <v>1.6442451420029869E-2</v>
      </c>
    </row>
    <row r="367" spans="1:5" x14ac:dyDescent="0.25">
      <c r="A367" s="1">
        <v>41442</v>
      </c>
      <c r="B367">
        <v>3452.13</v>
      </c>
      <c r="C367" s="4">
        <f t="shared" si="5"/>
        <v>8.345114442276591E-3</v>
      </c>
      <c r="D367">
        <v>13.9</v>
      </c>
      <c r="E367" s="4">
        <f t="shared" si="5"/>
        <v>2.2058823529411908E-2</v>
      </c>
    </row>
    <row r="368" spans="1:5" x14ac:dyDescent="0.25">
      <c r="A368" s="1">
        <v>41443</v>
      </c>
      <c r="B368">
        <v>3482.18</v>
      </c>
      <c r="C368" s="4">
        <f t="shared" si="5"/>
        <v>8.7047706778133893E-3</v>
      </c>
      <c r="D368">
        <v>13.93</v>
      </c>
      <c r="E368" s="4">
        <f t="shared" si="5"/>
        <v>2.1582733812948174E-3</v>
      </c>
    </row>
    <row r="369" spans="1:5" x14ac:dyDescent="0.25">
      <c r="A369" s="1">
        <v>41444</v>
      </c>
      <c r="B369">
        <v>3443.2</v>
      </c>
      <c r="C369" s="4">
        <f t="shared" si="5"/>
        <v>-1.1194137006128368E-2</v>
      </c>
      <c r="D369">
        <v>14.12</v>
      </c>
      <c r="E369" s="4">
        <f t="shared" si="5"/>
        <v>1.3639626704953223E-2</v>
      </c>
    </row>
    <row r="370" spans="1:5" x14ac:dyDescent="0.25">
      <c r="A370" s="1">
        <v>41445</v>
      </c>
      <c r="B370">
        <v>3364.64</v>
      </c>
      <c r="C370" s="4">
        <f t="shared" si="5"/>
        <v>-2.2815985130111516E-2</v>
      </c>
      <c r="D370">
        <v>13.69</v>
      </c>
      <c r="E370" s="4">
        <f t="shared" si="5"/>
        <v>-3.0453257790368227E-2</v>
      </c>
    </row>
    <row r="371" spans="1:5" x14ac:dyDescent="0.25">
      <c r="A371" s="1">
        <v>41446</v>
      </c>
      <c r="B371">
        <v>3357.25</v>
      </c>
      <c r="C371" s="4">
        <f t="shared" si="5"/>
        <v>-2.1963716772076536E-3</v>
      </c>
      <c r="D371">
        <v>13.52</v>
      </c>
      <c r="E371" s="4">
        <f t="shared" si="5"/>
        <v>-1.2417823228634051E-2</v>
      </c>
    </row>
    <row r="372" spans="1:5" x14ac:dyDescent="0.25">
      <c r="A372" s="1">
        <v>41449</v>
      </c>
      <c r="B372">
        <v>3320.76</v>
      </c>
      <c r="C372" s="4">
        <f t="shared" si="5"/>
        <v>-1.0869014818675971E-2</v>
      </c>
      <c r="D372">
        <v>13.19</v>
      </c>
      <c r="E372" s="4">
        <f t="shared" si="5"/>
        <v>-2.440828402366868E-2</v>
      </c>
    </row>
    <row r="373" spans="1:5" x14ac:dyDescent="0.25">
      <c r="A373" s="1">
        <v>41450</v>
      </c>
      <c r="B373">
        <v>3347.89</v>
      </c>
      <c r="C373" s="4">
        <f t="shared" si="5"/>
        <v>8.169816548019071E-3</v>
      </c>
      <c r="D373">
        <v>13.23</v>
      </c>
      <c r="E373" s="4">
        <f t="shared" si="5"/>
        <v>3.0326004548901775E-3</v>
      </c>
    </row>
    <row r="374" spans="1:5" x14ac:dyDescent="0.25">
      <c r="A374" s="1">
        <v>41451</v>
      </c>
      <c r="B374">
        <v>3376.22</v>
      </c>
      <c r="C374" s="4">
        <f t="shared" si="5"/>
        <v>8.4620462440521127E-3</v>
      </c>
      <c r="D374">
        <v>13.54</v>
      </c>
      <c r="E374" s="4">
        <f t="shared" si="5"/>
        <v>2.3431594860166216E-2</v>
      </c>
    </row>
    <row r="375" spans="1:5" x14ac:dyDescent="0.25">
      <c r="A375" s="1">
        <v>41452</v>
      </c>
      <c r="B375">
        <v>3401.86</v>
      </c>
      <c r="C375" s="4">
        <f t="shared" si="5"/>
        <v>7.5942918411715521E-3</v>
      </c>
      <c r="D375">
        <v>13.96</v>
      </c>
      <c r="E375" s="4">
        <f t="shared" si="5"/>
        <v>3.101920236336797E-2</v>
      </c>
    </row>
    <row r="376" spans="1:5" x14ac:dyDescent="0.25">
      <c r="A376" s="1">
        <v>41453</v>
      </c>
      <c r="B376">
        <v>3403.25</v>
      </c>
      <c r="C376" s="4">
        <f t="shared" si="5"/>
        <v>4.0860000117581841E-4</v>
      </c>
      <c r="D376">
        <v>14.27</v>
      </c>
      <c r="E376" s="4">
        <f t="shared" si="5"/>
        <v>2.2206303724928267E-2</v>
      </c>
    </row>
    <row r="377" spans="1:5" x14ac:dyDescent="0.25">
      <c r="A377" s="1">
        <v>41456</v>
      </c>
      <c r="B377">
        <v>3434.49</v>
      </c>
      <c r="C377" s="4">
        <f t="shared" si="5"/>
        <v>9.1794608095201458E-3</v>
      </c>
      <c r="D377">
        <v>14.13</v>
      </c>
      <c r="E377" s="4">
        <f t="shared" si="5"/>
        <v>-9.8107918710580444E-3</v>
      </c>
    </row>
    <row r="378" spans="1:5" x14ac:dyDescent="0.25">
      <c r="A378" s="1">
        <v>41457</v>
      </c>
      <c r="B378">
        <v>3433.4</v>
      </c>
      <c r="C378" s="4">
        <f t="shared" si="5"/>
        <v>-3.1736880876043205E-4</v>
      </c>
      <c r="D378">
        <v>13.7</v>
      </c>
      <c r="E378" s="4">
        <f t="shared" si="5"/>
        <v>-3.0431705590941327E-2</v>
      </c>
    </row>
    <row r="379" spans="1:5" x14ac:dyDescent="0.25">
      <c r="A379" s="1">
        <v>41458</v>
      </c>
      <c r="B379">
        <v>3443.67</v>
      </c>
      <c r="C379" s="4">
        <f t="shared" si="5"/>
        <v>2.9912040542900975E-3</v>
      </c>
      <c r="D379">
        <v>14</v>
      </c>
      <c r="E379" s="4">
        <f t="shared" si="5"/>
        <v>2.1897810218978186E-2</v>
      </c>
    </row>
    <row r="380" spans="1:5" x14ac:dyDescent="0.25">
      <c r="A380" s="1">
        <v>41460</v>
      </c>
      <c r="B380">
        <v>3479.38</v>
      </c>
      <c r="C380" s="4">
        <f t="shared" si="5"/>
        <v>1.0369750876245476E-2</v>
      </c>
      <c r="D380">
        <v>14.1</v>
      </c>
      <c r="E380" s="4">
        <f t="shared" si="5"/>
        <v>7.1428571428571175E-3</v>
      </c>
    </row>
    <row r="381" spans="1:5" x14ac:dyDescent="0.25">
      <c r="A381" s="1">
        <v>41463</v>
      </c>
      <c r="B381">
        <v>3484.83</v>
      </c>
      <c r="C381" s="4">
        <f t="shared" si="5"/>
        <v>1.5663710201241354E-3</v>
      </c>
      <c r="D381">
        <v>14.01</v>
      </c>
      <c r="E381" s="4">
        <f t="shared" si="5"/>
        <v>-6.382978723404209E-3</v>
      </c>
    </row>
    <row r="382" spans="1:5" x14ac:dyDescent="0.25">
      <c r="A382" s="1">
        <v>41464</v>
      </c>
      <c r="B382">
        <v>3504.26</v>
      </c>
      <c r="C382" s="4">
        <f t="shared" si="5"/>
        <v>5.575594792285532E-3</v>
      </c>
      <c r="D382">
        <v>13.98</v>
      </c>
      <c r="E382" s="4">
        <f t="shared" si="5"/>
        <v>-2.1413276231262435E-3</v>
      </c>
    </row>
    <row r="383" spans="1:5" x14ac:dyDescent="0.25">
      <c r="A383" s="1">
        <v>41465</v>
      </c>
      <c r="B383">
        <v>3520.76</v>
      </c>
      <c r="C383" s="4">
        <f t="shared" si="5"/>
        <v>4.7085547305278919E-3</v>
      </c>
      <c r="D383">
        <v>13.52</v>
      </c>
      <c r="E383" s="4">
        <f t="shared" si="5"/>
        <v>-3.2904148783977183E-2</v>
      </c>
    </row>
    <row r="384" spans="1:5" x14ac:dyDescent="0.25">
      <c r="A384" s="1">
        <v>41466</v>
      </c>
      <c r="B384">
        <v>3578.3</v>
      </c>
      <c r="C384" s="4">
        <f t="shared" si="5"/>
        <v>1.634306229336846E-2</v>
      </c>
      <c r="D384">
        <v>13.65</v>
      </c>
      <c r="E384" s="4">
        <f t="shared" si="5"/>
        <v>9.6153846153845812E-3</v>
      </c>
    </row>
    <row r="385" spans="1:5" x14ac:dyDescent="0.25">
      <c r="A385" s="1">
        <v>41467</v>
      </c>
      <c r="B385">
        <v>3600.08</v>
      </c>
      <c r="C385" s="4">
        <f t="shared" si="5"/>
        <v>6.0866892099600278E-3</v>
      </c>
      <c r="D385">
        <v>13.88</v>
      </c>
      <c r="E385" s="4">
        <f t="shared" si="5"/>
        <v>1.684981684981679E-2</v>
      </c>
    </row>
    <row r="386" spans="1:5" x14ac:dyDescent="0.25">
      <c r="A386" s="1">
        <v>41470</v>
      </c>
      <c r="B386">
        <v>3607.49</v>
      </c>
      <c r="C386" s="4">
        <f t="shared" si="5"/>
        <v>2.0582875936090428E-3</v>
      </c>
      <c r="D386">
        <v>13.66</v>
      </c>
      <c r="E386" s="4">
        <f t="shared" si="5"/>
        <v>-1.5850144092219076E-2</v>
      </c>
    </row>
    <row r="387" spans="1:5" x14ac:dyDescent="0.25">
      <c r="A387" s="1">
        <v>41471</v>
      </c>
      <c r="B387">
        <v>3598.5</v>
      </c>
      <c r="C387" s="4">
        <f t="shared" si="5"/>
        <v>-2.4920373999650636E-3</v>
      </c>
      <c r="D387">
        <v>13.6</v>
      </c>
      <c r="E387" s="4">
        <f t="shared" si="5"/>
        <v>-4.3923865300147247E-3</v>
      </c>
    </row>
    <row r="388" spans="1:5" x14ac:dyDescent="0.25">
      <c r="A388" s="1">
        <v>41472</v>
      </c>
      <c r="B388">
        <v>3610</v>
      </c>
      <c r="C388" s="4">
        <f t="shared" si="5"/>
        <v>3.1957760177852013E-3</v>
      </c>
      <c r="D388">
        <v>13.77</v>
      </c>
      <c r="E388" s="4">
        <f t="shared" si="5"/>
        <v>1.2499999999999956E-2</v>
      </c>
    </row>
    <row r="389" spans="1:5" x14ac:dyDescent="0.25">
      <c r="A389" s="1">
        <v>41473</v>
      </c>
      <c r="B389">
        <v>3611.28</v>
      </c>
      <c r="C389" s="4">
        <f t="shared" ref="C389:E452" si="6">B389/B388-1</f>
        <v>3.5457063711907821E-4</v>
      </c>
      <c r="D389">
        <v>13.51</v>
      </c>
      <c r="E389" s="4">
        <f t="shared" si="6"/>
        <v>-1.8881626724764011E-2</v>
      </c>
    </row>
    <row r="390" spans="1:5" x14ac:dyDescent="0.25">
      <c r="A390" s="1">
        <v>41474</v>
      </c>
      <c r="B390">
        <v>3587.61</v>
      </c>
      <c r="C390" s="4">
        <f t="shared" si="6"/>
        <v>-6.5544626835913888E-3</v>
      </c>
      <c r="D390">
        <v>13.5</v>
      </c>
      <c r="E390" s="4">
        <f t="shared" si="6"/>
        <v>-7.4019245003698053E-4</v>
      </c>
    </row>
    <row r="391" spans="1:5" x14ac:dyDescent="0.25">
      <c r="A391" s="1">
        <v>41477</v>
      </c>
      <c r="B391">
        <v>3600.39</v>
      </c>
      <c r="C391" s="4">
        <f t="shared" si="6"/>
        <v>3.562260111884985E-3</v>
      </c>
      <c r="D391">
        <v>13.52</v>
      </c>
      <c r="E391" s="4">
        <f t="shared" si="6"/>
        <v>1.481481481481417E-3</v>
      </c>
    </row>
    <row r="392" spans="1:5" x14ac:dyDescent="0.25">
      <c r="A392" s="1">
        <v>41478</v>
      </c>
      <c r="B392">
        <v>3579.27</v>
      </c>
      <c r="C392" s="4">
        <f t="shared" si="6"/>
        <v>-5.8660311799554332E-3</v>
      </c>
      <c r="D392">
        <v>13.55</v>
      </c>
      <c r="E392" s="4">
        <f t="shared" si="6"/>
        <v>2.2189349112426981E-3</v>
      </c>
    </row>
    <row r="393" spans="1:5" x14ac:dyDescent="0.25">
      <c r="A393" s="1">
        <v>41479</v>
      </c>
      <c r="B393">
        <v>3579.6</v>
      </c>
      <c r="C393" s="4">
        <f t="shared" si="6"/>
        <v>9.2197571013086232E-5</v>
      </c>
      <c r="D393">
        <v>14.01</v>
      </c>
      <c r="E393" s="4">
        <f t="shared" si="6"/>
        <v>3.3948339483394818E-2</v>
      </c>
    </row>
    <row r="394" spans="1:5" x14ac:dyDescent="0.25">
      <c r="A394" s="1">
        <v>41480</v>
      </c>
      <c r="B394">
        <v>3605.19</v>
      </c>
      <c r="C394" s="4">
        <f t="shared" si="6"/>
        <v>7.1488434461950412E-3</v>
      </c>
      <c r="D394">
        <v>13.97</v>
      </c>
      <c r="E394" s="4">
        <f t="shared" si="6"/>
        <v>-2.855103497501732E-3</v>
      </c>
    </row>
    <row r="395" spans="1:5" x14ac:dyDescent="0.25">
      <c r="A395" s="1">
        <v>41481</v>
      </c>
      <c r="B395">
        <v>3613.16</v>
      </c>
      <c r="C395" s="4">
        <f t="shared" si="6"/>
        <v>2.2107017938026718E-3</v>
      </c>
      <c r="D395">
        <v>14.04</v>
      </c>
      <c r="E395" s="4">
        <f t="shared" si="6"/>
        <v>5.0107372942016504E-3</v>
      </c>
    </row>
    <row r="396" spans="1:5" x14ac:dyDescent="0.25">
      <c r="A396" s="1">
        <v>41484</v>
      </c>
      <c r="B396">
        <v>3599.14</v>
      </c>
      <c r="C396" s="4">
        <f t="shared" si="6"/>
        <v>-3.8802599386685843E-3</v>
      </c>
      <c r="D396">
        <v>14.02</v>
      </c>
      <c r="E396" s="4">
        <f t="shared" si="6"/>
        <v>-1.4245014245013454E-3</v>
      </c>
    </row>
    <row r="397" spans="1:5" x14ac:dyDescent="0.25">
      <c r="A397" s="1">
        <v>41485</v>
      </c>
      <c r="B397">
        <v>3616.47</v>
      </c>
      <c r="C397" s="4">
        <f t="shared" si="6"/>
        <v>4.815039148240885E-3</v>
      </c>
      <c r="D397">
        <v>13.97</v>
      </c>
      <c r="E397" s="4">
        <f t="shared" si="6"/>
        <v>-3.566333808844413E-3</v>
      </c>
    </row>
    <row r="398" spans="1:5" x14ac:dyDescent="0.25">
      <c r="A398" s="1">
        <v>41486</v>
      </c>
      <c r="B398">
        <v>3626.37</v>
      </c>
      <c r="C398" s="4">
        <f t="shared" si="6"/>
        <v>2.7374760470846304E-3</v>
      </c>
      <c r="D398">
        <v>14.19</v>
      </c>
      <c r="E398" s="4">
        <f t="shared" si="6"/>
        <v>1.5748031496062964E-2</v>
      </c>
    </row>
    <row r="399" spans="1:5" x14ac:dyDescent="0.25">
      <c r="A399" s="1">
        <v>41487</v>
      </c>
      <c r="B399">
        <v>3675.74</v>
      </c>
      <c r="C399" s="4">
        <f t="shared" si="6"/>
        <v>1.361416512931668E-2</v>
      </c>
      <c r="D399">
        <v>13.81</v>
      </c>
      <c r="E399" s="4">
        <f t="shared" si="6"/>
        <v>-2.6779422128259234E-2</v>
      </c>
    </row>
    <row r="400" spans="1:5" x14ac:dyDescent="0.25">
      <c r="A400" s="1">
        <v>41488</v>
      </c>
      <c r="B400">
        <v>3689.59</v>
      </c>
      <c r="C400" s="4">
        <f t="shared" si="6"/>
        <v>3.7679487667789946E-3</v>
      </c>
      <c r="D400">
        <v>13.99</v>
      </c>
      <c r="E400" s="4">
        <f t="shared" si="6"/>
        <v>1.303403330919628E-2</v>
      </c>
    </row>
    <row r="401" spans="1:5" x14ac:dyDescent="0.25">
      <c r="A401" s="1">
        <v>41491</v>
      </c>
      <c r="B401">
        <v>3692.95</v>
      </c>
      <c r="C401" s="4">
        <f t="shared" si="6"/>
        <v>9.1067029127889221E-4</v>
      </c>
      <c r="D401">
        <v>13.71</v>
      </c>
      <c r="E401" s="4">
        <f t="shared" si="6"/>
        <v>-2.0014295925661174E-2</v>
      </c>
    </row>
    <row r="402" spans="1:5" x14ac:dyDescent="0.25">
      <c r="A402" s="1">
        <v>41492</v>
      </c>
      <c r="B402">
        <v>3665.77</v>
      </c>
      <c r="C402" s="4">
        <f t="shared" si="6"/>
        <v>-7.3599696719424124E-3</v>
      </c>
      <c r="D402">
        <v>13.59</v>
      </c>
      <c r="E402" s="4">
        <f t="shared" si="6"/>
        <v>-8.7527352297593897E-3</v>
      </c>
    </row>
    <row r="403" spans="1:5" x14ac:dyDescent="0.25">
      <c r="A403" s="1">
        <v>41493</v>
      </c>
      <c r="B403">
        <v>3654.01</v>
      </c>
      <c r="C403" s="4">
        <f t="shared" si="6"/>
        <v>-3.2080572430893683E-3</v>
      </c>
      <c r="D403">
        <v>13.8</v>
      </c>
      <c r="E403" s="4">
        <f t="shared" si="6"/>
        <v>1.5452538631346657E-2</v>
      </c>
    </row>
    <row r="404" spans="1:5" x14ac:dyDescent="0.25">
      <c r="A404" s="1">
        <v>41494</v>
      </c>
      <c r="B404">
        <v>3669.12</v>
      </c>
      <c r="C404" s="4">
        <f t="shared" si="6"/>
        <v>4.1351829907416704E-3</v>
      </c>
      <c r="D404">
        <v>13.53</v>
      </c>
      <c r="E404" s="4">
        <f t="shared" si="6"/>
        <v>-1.9565217391304457E-2</v>
      </c>
    </row>
    <row r="405" spans="1:5" x14ac:dyDescent="0.25">
      <c r="A405" s="1">
        <v>41495</v>
      </c>
      <c r="B405">
        <v>3660.11</v>
      </c>
      <c r="C405" s="4">
        <f t="shared" si="6"/>
        <v>-2.4556296877724648E-3</v>
      </c>
      <c r="D405">
        <v>13.54</v>
      </c>
      <c r="E405" s="4">
        <f t="shared" si="6"/>
        <v>7.3909830007390376E-4</v>
      </c>
    </row>
    <row r="406" spans="1:5" x14ac:dyDescent="0.25">
      <c r="A406" s="1">
        <v>41498</v>
      </c>
      <c r="B406">
        <v>3669.95</v>
      </c>
      <c r="C406" s="4">
        <f t="shared" si="6"/>
        <v>2.6884437899405977E-3</v>
      </c>
      <c r="D406">
        <v>13.13</v>
      </c>
      <c r="E406" s="4">
        <f t="shared" si="6"/>
        <v>-3.0280649926144654E-2</v>
      </c>
    </row>
    <row r="407" spans="1:5" x14ac:dyDescent="0.25">
      <c r="A407" s="1">
        <v>41499</v>
      </c>
      <c r="B407">
        <v>3684.44</v>
      </c>
      <c r="C407" s="4">
        <f t="shared" si="6"/>
        <v>3.948282674151038E-3</v>
      </c>
      <c r="D407">
        <v>13.33</v>
      </c>
      <c r="E407" s="4">
        <f t="shared" si="6"/>
        <v>1.5232292460015229E-2</v>
      </c>
    </row>
    <row r="408" spans="1:5" x14ac:dyDescent="0.25">
      <c r="A408" s="1">
        <v>41500</v>
      </c>
      <c r="B408">
        <v>3669.27</v>
      </c>
      <c r="C408" s="4">
        <f t="shared" si="6"/>
        <v>-4.1173149786670749E-3</v>
      </c>
      <c r="D408">
        <v>13.58</v>
      </c>
      <c r="E408" s="4">
        <f t="shared" si="6"/>
        <v>1.8754688672168118E-2</v>
      </c>
    </row>
    <row r="409" spans="1:5" x14ac:dyDescent="0.25">
      <c r="A409" s="1">
        <v>41501</v>
      </c>
      <c r="B409">
        <v>3606.12</v>
      </c>
      <c r="C409" s="4">
        <f t="shared" si="6"/>
        <v>-1.7210507812180698E-2</v>
      </c>
      <c r="D409">
        <v>13.54</v>
      </c>
      <c r="E409" s="4">
        <f t="shared" si="6"/>
        <v>-2.945508100147376E-3</v>
      </c>
    </row>
    <row r="410" spans="1:5" x14ac:dyDescent="0.25">
      <c r="A410" s="1">
        <v>41502</v>
      </c>
      <c r="B410">
        <v>3602.78</v>
      </c>
      <c r="C410" s="4">
        <f t="shared" si="6"/>
        <v>-9.2620323228276291E-4</v>
      </c>
      <c r="D410">
        <v>13.41</v>
      </c>
      <c r="E410" s="4">
        <f t="shared" si="6"/>
        <v>-9.6011816838994513E-3</v>
      </c>
    </row>
    <row r="411" spans="1:5" x14ac:dyDescent="0.25">
      <c r="A411" s="1">
        <v>41505</v>
      </c>
      <c r="B411">
        <v>3589.09</v>
      </c>
      <c r="C411" s="4">
        <f t="shared" si="6"/>
        <v>-3.7998434542214632E-3</v>
      </c>
      <c r="D411">
        <v>13.42</v>
      </c>
      <c r="E411" s="4">
        <f t="shared" si="6"/>
        <v>7.4571215510821354E-4</v>
      </c>
    </row>
    <row r="412" spans="1:5" x14ac:dyDescent="0.25">
      <c r="A412" s="1">
        <v>41506</v>
      </c>
      <c r="B412">
        <v>3613.59</v>
      </c>
      <c r="C412" s="4">
        <f t="shared" si="6"/>
        <v>6.8262428637899664E-3</v>
      </c>
      <c r="D412">
        <v>13.55</v>
      </c>
      <c r="E412" s="4">
        <f t="shared" si="6"/>
        <v>9.6870342771981921E-3</v>
      </c>
    </row>
    <row r="413" spans="1:5" x14ac:dyDescent="0.25">
      <c r="A413" s="1">
        <v>41507</v>
      </c>
      <c r="B413">
        <v>3599.79</v>
      </c>
      <c r="C413" s="4">
        <f t="shared" si="6"/>
        <v>-3.8189169219530195E-3</v>
      </c>
      <c r="D413">
        <v>13.74</v>
      </c>
      <c r="E413" s="4">
        <f t="shared" si="6"/>
        <v>1.4022140221402246E-2</v>
      </c>
    </row>
    <row r="414" spans="1:5" x14ac:dyDescent="0.25">
      <c r="A414" s="1">
        <v>41508</v>
      </c>
      <c r="B414">
        <v>3638.71</v>
      </c>
      <c r="C414" s="4">
        <f t="shared" si="6"/>
        <v>1.0811741796049157E-2</v>
      </c>
      <c r="D414">
        <v>13.85</v>
      </c>
      <c r="E414" s="4">
        <f t="shared" si="6"/>
        <v>8.0058224163026548E-3</v>
      </c>
    </row>
    <row r="415" spans="1:5" x14ac:dyDescent="0.25">
      <c r="A415" s="1">
        <v>41509</v>
      </c>
      <c r="B415">
        <v>3657.79</v>
      </c>
      <c r="C415" s="4">
        <f t="shared" si="6"/>
        <v>5.243616556416919E-3</v>
      </c>
      <c r="D415">
        <v>14.07</v>
      </c>
      <c r="E415" s="4">
        <f t="shared" si="6"/>
        <v>1.5884476534296033E-2</v>
      </c>
    </row>
    <row r="416" spans="1:5" x14ac:dyDescent="0.25">
      <c r="A416" s="1">
        <v>41512</v>
      </c>
      <c r="B416">
        <v>3657.57</v>
      </c>
      <c r="C416" s="4">
        <f t="shared" si="6"/>
        <v>-6.0145607046813154E-5</v>
      </c>
      <c r="D416">
        <v>14.04</v>
      </c>
      <c r="E416" s="4">
        <f t="shared" si="6"/>
        <v>-2.1321961620469621E-3</v>
      </c>
    </row>
    <row r="417" spans="1:5" x14ac:dyDescent="0.25">
      <c r="A417" s="1">
        <v>41513</v>
      </c>
      <c r="B417">
        <v>3578.52</v>
      </c>
      <c r="C417" s="4">
        <f t="shared" si="6"/>
        <v>-2.1612710078002695E-2</v>
      </c>
      <c r="D417">
        <v>13.49</v>
      </c>
      <c r="E417" s="4">
        <f t="shared" si="6"/>
        <v>-3.9173789173789109E-2</v>
      </c>
    </row>
    <row r="418" spans="1:5" x14ac:dyDescent="0.25">
      <c r="A418" s="1">
        <v>41514</v>
      </c>
      <c r="B418">
        <v>3593.35</v>
      </c>
      <c r="C418" s="4">
        <f t="shared" si="6"/>
        <v>4.1441713334002817E-3</v>
      </c>
      <c r="D418">
        <v>13.35</v>
      </c>
      <c r="E418" s="4">
        <f t="shared" si="6"/>
        <v>-1.0378057820607856E-2</v>
      </c>
    </row>
    <row r="419" spans="1:5" x14ac:dyDescent="0.25">
      <c r="A419" s="1">
        <v>41515</v>
      </c>
      <c r="B419">
        <v>3620.3</v>
      </c>
      <c r="C419" s="4">
        <f t="shared" si="6"/>
        <v>7.4999652135194772E-3</v>
      </c>
      <c r="D419">
        <v>13.75</v>
      </c>
      <c r="E419" s="4">
        <f t="shared" si="6"/>
        <v>2.9962546816479474E-2</v>
      </c>
    </row>
    <row r="420" spans="1:5" x14ac:dyDescent="0.25">
      <c r="A420" s="1">
        <v>41516</v>
      </c>
      <c r="B420">
        <v>3589.87</v>
      </c>
      <c r="C420" s="4">
        <f t="shared" si="6"/>
        <v>-8.405380769549553E-3</v>
      </c>
      <c r="D420">
        <v>13.65</v>
      </c>
      <c r="E420" s="4">
        <f t="shared" si="6"/>
        <v>-7.2727272727272085E-3</v>
      </c>
    </row>
    <row r="421" spans="1:5" x14ac:dyDescent="0.25">
      <c r="A421" s="1">
        <v>41520</v>
      </c>
      <c r="B421">
        <v>3612.61</v>
      </c>
      <c r="C421" s="4">
        <f t="shared" si="6"/>
        <v>6.3344912211307225E-3</v>
      </c>
      <c r="D421">
        <v>13.67</v>
      </c>
      <c r="E421" s="4">
        <f t="shared" si="6"/>
        <v>1.46520146520146E-3</v>
      </c>
    </row>
    <row r="422" spans="1:5" x14ac:dyDescent="0.25">
      <c r="A422" s="1">
        <v>41521</v>
      </c>
      <c r="B422">
        <v>3649.04</v>
      </c>
      <c r="C422" s="4">
        <f t="shared" si="6"/>
        <v>1.0084122005973528E-2</v>
      </c>
      <c r="D422">
        <v>13.95</v>
      </c>
      <c r="E422" s="4">
        <f t="shared" si="6"/>
        <v>2.0482809070958341E-2</v>
      </c>
    </row>
    <row r="423" spans="1:5" x14ac:dyDescent="0.25">
      <c r="A423" s="1">
        <v>41522</v>
      </c>
      <c r="B423">
        <v>3658.78</v>
      </c>
      <c r="C423" s="4">
        <f t="shared" si="6"/>
        <v>2.669195185583062E-3</v>
      </c>
      <c r="D423">
        <v>13.99</v>
      </c>
      <c r="E423" s="4">
        <f t="shared" si="6"/>
        <v>2.8673835125447855E-3</v>
      </c>
    </row>
    <row r="424" spans="1:5" x14ac:dyDescent="0.25">
      <c r="A424" s="1">
        <v>41523</v>
      </c>
      <c r="B424">
        <v>3660.01</v>
      </c>
      <c r="C424" s="4">
        <f t="shared" si="6"/>
        <v>3.3617763298154912E-4</v>
      </c>
      <c r="D424">
        <v>13.79</v>
      </c>
      <c r="E424" s="4">
        <f t="shared" si="6"/>
        <v>-1.4295925661186648E-2</v>
      </c>
    </row>
    <row r="425" spans="1:5" x14ac:dyDescent="0.25">
      <c r="A425" s="1">
        <v>41526</v>
      </c>
      <c r="B425">
        <v>3706.18</v>
      </c>
      <c r="C425" s="4">
        <f t="shared" si="6"/>
        <v>1.2614719631913518E-2</v>
      </c>
      <c r="D425">
        <v>13.62</v>
      </c>
      <c r="E425" s="4">
        <f t="shared" si="6"/>
        <v>-1.2327773749093551E-2</v>
      </c>
    </row>
    <row r="426" spans="1:5" x14ac:dyDescent="0.25">
      <c r="A426" s="1">
        <v>41527</v>
      </c>
      <c r="B426">
        <v>3729.02</v>
      </c>
      <c r="C426" s="4">
        <f t="shared" si="6"/>
        <v>6.1626796323979161E-3</v>
      </c>
      <c r="D426">
        <v>13.66</v>
      </c>
      <c r="E426" s="4">
        <f t="shared" si="6"/>
        <v>2.936857562408246E-3</v>
      </c>
    </row>
    <row r="427" spans="1:5" x14ac:dyDescent="0.25">
      <c r="A427" s="1">
        <v>41528</v>
      </c>
      <c r="B427">
        <v>3725.01</v>
      </c>
      <c r="C427" s="4">
        <f t="shared" si="6"/>
        <v>-1.0753495556472537E-3</v>
      </c>
      <c r="D427">
        <v>13.68</v>
      </c>
      <c r="E427" s="4">
        <f t="shared" si="6"/>
        <v>1.4641288433381305E-3</v>
      </c>
    </row>
    <row r="428" spans="1:5" x14ac:dyDescent="0.25">
      <c r="A428" s="1">
        <v>41529</v>
      </c>
      <c r="B428">
        <v>3715.97</v>
      </c>
      <c r="C428" s="4">
        <f t="shared" si="6"/>
        <v>-2.4268391225796826E-3</v>
      </c>
      <c r="D428">
        <v>13.42</v>
      </c>
      <c r="E428" s="4">
        <f t="shared" si="6"/>
        <v>-1.9005847953216359E-2</v>
      </c>
    </row>
    <row r="429" spans="1:5" x14ac:dyDescent="0.25">
      <c r="A429" s="1">
        <v>41530</v>
      </c>
      <c r="B429">
        <v>3722.18</v>
      </c>
      <c r="C429" s="4">
        <f t="shared" si="6"/>
        <v>1.6711652677496858E-3</v>
      </c>
      <c r="D429">
        <v>13.6</v>
      </c>
      <c r="E429" s="4">
        <f t="shared" si="6"/>
        <v>1.3412816691505292E-2</v>
      </c>
    </row>
    <row r="430" spans="1:5" x14ac:dyDescent="0.25">
      <c r="A430" s="1">
        <v>41533</v>
      </c>
      <c r="B430">
        <v>3717.85</v>
      </c>
      <c r="C430" s="4">
        <f t="shared" si="6"/>
        <v>-1.1632967776947778E-3</v>
      </c>
      <c r="D430">
        <v>13.64</v>
      </c>
      <c r="E430" s="4">
        <f t="shared" si="6"/>
        <v>2.9411764705882248E-3</v>
      </c>
    </row>
    <row r="431" spans="1:5" x14ac:dyDescent="0.25">
      <c r="A431" s="1">
        <v>41534</v>
      </c>
      <c r="B431">
        <v>3745.7</v>
      </c>
      <c r="C431" s="4">
        <f t="shared" si="6"/>
        <v>7.4908885511788537E-3</v>
      </c>
      <c r="D431">
        <v>13.85</v>
      </c>
      <c r="E431" s="4">
        <f t="shared" si="6"/>
        <v>1.5395894428152479E-2</v>
      </c>
    </row>
    <row r="432" spans="1:5" x14ac:dyDescent="0.25">
      <c r="A432" s="1">
        <v>41535</v>
      </c>
      <c r="B432">
        <v>3783.64</v>
      </c>
      <c r="C432" s="4">
        <f t="shared" si="6"/>
        <v>1.0128947860213122E-2</v>
      </c>
      <c r="D432">
        <v>13.96</v>
      </c>
      <c r="E432" s="4">
        <f t="shared" si="6"/>
        <v>7.9422382671481273E-3</v>
      </c>
    </row>
    <row r="433" spans="1:5" x14ac:dyDescent="0.25">
      <c r="A433" s="1">
        <v>41536</v>
      </c>
      <c r="B433">
        <v>3789.38</v>
      </c>
      <c r="C433" s="4">
        <f t="shared" si="6"/>
        <v>1.5170576481906561E-3</v>
      </c>
      <c r="D433">
        <v>13.86</v>
      </c>
      <c r="E433" s="4">
        <f t="shared" si="6"/>
        <v>-7.1633237822350537E-3</v>
      </c>
    </row>
    <row r="434" spans="1:5" x14ac:dyDescent="0.25">
      <c r="A434" s="1">
        <v>41537</v>
      </c>
      <c r="B434">
        <v>3774.73</v>
      </c>
      <c r="C434" s="4">
        <f t="shared" si="6"/>
        <v>-3.8660678000095317E-3</v>
      </c>
      <c r="D434">
        <v>13.16</v>
      </c>
      <c r="E434" s="4">
        <f t="shared" si="6"/>
        <v>-5.0505050505050497E-2</v>
      </c>
    </row>
    <row r="435" spans="1:5" x14ac:dyDescent="0.25">
      <c r="A435" s="1">
        <v>41540</v>
      </c>
      <c r="B435">
        <v>3765.29</v>
      </c>
      <c r="C435" s="4">
        <f t="shared" si="6"/>
        <v>-2.5008411197622316E-3</v>
      </c>
      <c r="D435">
        <v>14.15</v>
      </c>
      <c r="E435" s="4">
        <f t="shared" si="6"/>
        <v>7.5227963525835939E-2</v>
      </c>
    </row>
    <row r="436" spans="1:5" x14ac:dyDescent="0.25">
      <c r="A436" s="1">
        <v>41541</v>
      </c>
      <c r="B436">
        <v>3768.25</v>
      </c>
      <c r="C436" s="4">
        <f t="shared" si="6"/>
        <v>7.8612802732336284E-4</v>
      </c>
      <c r="D436">
        <v>14.18</v>
      </c>
      <c r="E436" s="4">
        <f t="shared" si="6"/>
        <v>2.1201413427560656E-3</v>
      </c>
    </row>
    <row r="437" spans="1:5" x14ac:dyDescent="0.25">
      <c r="A437" s="1">
        <v>41542</v>
      </c>
      <c r="B437">
        <v>3761.1</v>
      </c>
      <c r="C437" s="4">
        <f t="shared" si="6"/>
        <v>-1.8974324951901433E-3</v>
      </c>
      <c r="D437">
        <v>13.95</v>
      </c>
      <c r="E437" s="4">
        <f t="shared" si="6"/>
        <v>-1.6220028208744797E-2</v>
      </c>
    </row>
    <row r="438" spans="1:5" x14ac:dyDescent="0.25">
      <c r="A438" s="1">
        <v>41543</v>
      </c>
      <c r="B438">
        <v>3787.43</v>
      </c>
      <c r="C438" s="4">
        <f t="shared" si="6"/>
        <v>7.0006115232246202E-3</v>
      </c>
      <c r="D438">
        <v>14.49</v>
      </c>
      <c r="E438" s="4">
        <f t="shared" si="6"/>
        <v>3.8709677419354938E-2</v>
      </c>
    </row>
    <row r="439" spans="1:5" x14ac:dyDescent="0.25">
      <c r="A439" s="1">
        <v>41544</v>
      </c>
      <c r="B439">
        <v>3781.59</v>
      </c>
      <c r="C439" s="4">
        <f t="shared" si="6"/>
        <v>-1.5419426893698018E-3</v>
      </c>
      <c r="D439">
        <v>15.25</v>
      </c>
      <c r="E439" s="4">
        <f t="shared" si="6"/>
        <v>5.2449965493443829E-2</v>
      </c>
    </row>
    <row r="440" spans="1:5" x14ac:dyDescent="0.25">
      <c r="A440" s="1">
        <v>41547</v>
      </c>
      <c r="B440">
        <v>3771.48</v>
      </c>
      <c r="C440" s="4">
        <f t="shared" si="6"/>
        <v>-2.6734786161376478E-3</v>
      </c>
      <c r="D440">
        <v>14.84</v>
      </c>
      <c r="E440" s="4">
        <f t="shared" si="6"/>
        <v>-2.6885245901639321E-2</v>
      </c>
    </row>
    <row r="441" spans="1:5" x14ac:dyDescent="0.25">
      <c r="A441" s="1">
        <v>41548</v>
      </c>
      <c r="B441">
        <v>3817.98</v>
      </c>
      <c r="C441" s="4">
        <f t="shared" si="6"/>
        <v>1.232937732667283E-2</v>
      </c>
      <c r="D441">
        <v>15.04</v>
      </c>
      <c r="E441" s="4">
        <f t="shared" si="6"/>
        <v>1.3477088948786964E-2</v>
      </c>
    </row>
    <row r="442" spans="1:5" x14ac:dyDescent="0.25">
      <c r="A442" s="1">
        <v>41549</v>
      </c>
      <c r="B442">
        <v>3815.02</v>
      </c>
      <c r="C442" s="4">
        <f t="shared" si="6"/>
        <v>-7.7527907427488163E-4</v>
      </c>
      <c r="D442">
        <v>15</v>
      </c>
      <c r="E442" s="4">
        <f t="shared" si="6"/>
        <v>-2.6595744680850686E-3</v>
      </c>
    </row>
    <row r="443" spans="1:5" x14ac:dyDescent="0.25">
      <c r="A443" s="1">
        <v>41550</v>
      </c>
      <c r="B443">
        <v>3774.34</v>
      </c>
      <c r="C443" s="4">
        <f t="shared" si="6"/>
        <v>-1.0663115789694366E-2</v>
      </c>
      <c r="D443">
        <v>14.9</v>
      </c>
      <c r="E443" s="4">
        <f t="shared" si="6"/>
        <v>-6.6666666666665986E-3</v>
      </c>
    </row>
    <row r="444" spans="1:5" x14ac:dyDescent="0.25">
      <c r="A444" s="1">
        <v>41551</v>
      </c>
      <c r="B444">
        <v>3807.75</v>
      </c>
      <c r="C444" s="4">
        <f t="shared" si="6"/>
        <v>8.851878739064345E-3</v>
      </c>
      <c r="D444">
        <v>14.94</v>
      </c>
      <c r="E444" s="4">
        <f t="shared" si="6"/>
        <v>2.6845637583892135E-3</v>
      </c>
    </row>
    <row r="445" spans="1:5" x14ac:dyDescent="0.25">
      <c r="A445" s="1">
        <v>41554</v>
      </c>
      <c r="B445">
        <v>3770.38</v>
      </c>
      <c r="C445" s="4">
        <f t="shared" si="6"/>
        <v>-9.8141947344231317E-3</v>
      </c>
      <c r="D445">
        <v>15.13</v>
      </c>
      <c r="E445" s="4">
        <f t="shared" si="6"/>
        <v>1.2717536813922514E-2</v>
      </c>
    </row>
    <row r="446" spans="1:5" x14ac:dyDescent="0.25">
      <c r="A446" s="1">
        <v>41555</v>
      </c>
      <c r="B446">
        <v>3694.83</v>
      </c>
      <c r="C446" s="4">
        <f t="shared" si="6"/>
        <v>-2.003776807642732E-2</v>
      </c>
      <c r="D446">
        <v>14.45</v>
      </c>
      <c r="E446" s="4">
        <f t="shared" si="6"/>
        <v>-4.4943820224719211E-2</v>
      </c>
    </row>
    <row r="447" spans="1:5" x14ac:dyDescent="0.25">
      <c r="A447" s="1">
        <v>41556</v>
      </c>
      <c r="B447">
        <v>3677.78</v>
      </c>
      <c r="C447" s="4">
        <f t="shared" si="6"/>
        <v>-4.6145560147556886E-3</v>
      </c>
      <c r="D447">
        <v>14.08</v>
      </c>
      <c r="E447" s="4">
        <f t="shared" si="6"/>
        <v>-2.5605536332179879E-2</v>
      </c>
    </row>
    <row r="448" spans="1:5" x14ac:dyDescent="0.25">
      <c r="A448" s="1">
        <v>41557</v>
      </c>
      <c r="B448">
        <v>3760.75</v>
      </c>
      <c r="C448" s="4">
        <f t="shared" si="6"/>
        <v>2.25598050998157E-2</v>
      </c>
      <c r="D448">
        <v>14.15</v>
      </c>
      <c r="E448" s="4">
        <f t="shared" si="6"/>
        <v>4.9715909090908283E-3</v>
      </c>
    </row>
    <row r="449" spans="1:5" x14ac:dyDescent="0.25">
      <c r="A449" s="1">
        <v>41558</v>
      </c>
      <c r="B449">
        <v>3791.87</v>
      </c>
      <c r="C449" s="4">
        <f t="shared" si="6"/>
        <v>8.2749451572159405E-3</v>
      </c>
      <c r="D449">
        <v>14.33</v>
      </c>
      <c r="E449" s="4">
        <f t="shared" si="6"/>
        <v>1.272084805653706E-2</v>
      </c>
    </row>
    <row r="450" spans="1:5" x14ac:dyDescent="0.25">
      <c r="A450" s="1">
        <v>41561</v>
      </c>
      <c r="B450">
        <v>3815.28</v>
      </c>
      <c r="C450" s="4">
        <f t="shared" si="6"/>
        <v>6.1737348590538144E-3</v>
      </c>
      <c r="D450">
        <v>14.35</v>
      </c>
      <c r="E450" s="4">
        <f t="shared" si="6"/>
        <v>1.3956734124214165E-3</v>
      </c>
    </row>
    <row r="451" spans="1:5" x14ac:dyDescent="0.25">
      <c r="A451" s="1">
        <v>41562</v>
      </c>
      <c r="B451">
        <v>3794.01</v>
      </c>
      <c r="C451" s="4">
        <f t="shared" si="6"/>
        <v>-5.5749512486632513E-3</v>
      </c>
      <c r="D451">
        <v>14</v>
      </c>
      <c r="E451" s="4">
        <f t="shared" si="6"/>
        <v>-2.4390243902439046E-2</v>
      </c>
    </row>
    <row r="452" spans="1:5" x14ac:dyDescent="0.25">
      <c r="A452" s="1">
        <v>41563</v>
      </c>
      <c r="B452">
        <v>3839.43</v>
      </c>
      <c r="C452" s="4">
        <f t="shared" si="6"/>
        <v>1.1971502447278626E-2</v>
      </c>
      <c r="D452">
        <v>14.17</v>
      </c>
      <c r="E452" s="4">
        <f t="shared" si="6"/>
        <v>1.2142857142857233E-2</v>
      </c>
    </row>
    <row r="453" spans="1:5" x14ac:dyDescent="0.25">
      <c r="A453" s="1">
        <v>41564</v>
      </c>
      <c r="B453">
        <v>3863.15</v>
      </c>
      <c r="C453" s="4">
        <f t="shared" ref="C453:E516" si="7">B453/B452-1</f>
        <v>6.1780003802649475E-3</v>
      </c>
      <c r="D453">
        <v>14.11</v>
      </c>
      <c r="E453" s="4">
        <f t="shared" si="7"/>
        <v>-4.2342978122794639E-3</v>
      </c>
    </row>
    <row r="454" spans="1:5" x14ac:dyDescent="0.25">
      <c r="A454" s="1">
        <v>41565</v>
      </c>
      <c r="B454">
        <v>3914.28</v>
      </c>
      <c r="C454" s="4">
        <f t="shared" si="7"/>
        <v>1.3235313151184869E-2</v>
      </c>
      <c r="D454">
        <v>14.51</v>
      </c>
      <c r="E454" s="4">
        <f t="shared" si="7"/>
        <v>2.8348688873139682E-2</v>
      </c>
    </row>
    <row r="455" spans="1:5" x14ac:dyDescent="0.25">
      <c r="A455" s="1">
        <v>41568</v>
      </c>
      <c r="B455">
        <v>3920.05</v>
      </c>
      <c r="C455" s="4">
        <f t="shared" si="7"/>
        <v>1.4740897431966271E-3</v>
      </c>
      <c r="D455">
        <v>15.15</v>
      </c>
      <c r="E455" s="4">
        <f t="shared" si="7"/>
        <v>4.410751206064778E-2</v>
      </c>
    </row>
    <row r="456" spans="1:5" x14ac:dyDescent="0.25">
      <c r="A456" s="1">
        <v>41569</v>
      </c>
      <c r="B456">
        <v>3929.57</v>
      </c>
      <c r="C456" s="4">
        <f t="shared" si="7"/>
        <v>2.4285404522901288E-3</v>
      </c>
      <c r="D456">
        <v>15.02</v>
      </c>
      <c r="E456" s="4">
        <f t="shared" si="7"/>
        <v>-8.5808580858086625E-3</v>
      </c>
    </row>
    <row r="457" spans="1:5" x14ac:dyDescent="0.25">
      <c r="A457" s="1">
        <v>41570</v>
      </c>
      <c r="B457">
        <v>3907.07</v>
      </c>
      <c r="C457" s="4">
        <f t="shared" si="7"/>
        <v>-5.7258173286135472E-3</v>
      </c>
      <c r="D457">
        <v>14.79</v>
      </c>
      <c r="E457" s="4">
        <f t="shared" si="7"/>
        <v>-1.5312916111850927E-2</v>
      </c>
    </row>
    <row r="458" spans="1:5" x14ac:dyDescent="0.25">
      <c r="A458" s="1">
        <v>41571</v>
      </c>
      <c r="B458">
        <v>3928.96</v>
      </c>
      <c r="C458" s="4">
        <f t="shared" si="7"/>
        <v>5.6026638887964886E-3</v>
      </c>
      <c r="D458">
        <v>14.51</v>
      </c>
      <c r="E458" s="4">
        <f t="shared" si="7"/>
        <v>-1.8931710615280539E-2</v>
      </c>
    </row>
    <row r="459" spans="1:5" x14ac:dyDescent="0.25">
      <c r="A459" s="1">
        <v>41572</v>
      </c>
      <c r="B459">
        <v>3943.36</v>
      </c>
      <c r="C459" s="4">
        <f t="shared" si="7"/>
        <v>3.6650920345333571E-3</v>
      </c>
      <c r="D459">
        <v>14.03</v>
      </c>
      <c r="E459" s="4">
        <f t="shared" si="7"/>
        <v>-3.308063404548589E-2</v>
      </c>
    </row>
    <row r="460" spans="1:5" x14ac:dyDescent="0.25">
      <c r="A460" s="1">
        <v>41575</v>
      </c>
      <c r="B460">
        <v>3940.13</v>
      </c>
      <c r="C460" s="4">
        <f t="shared" si="7"/>
        <v>-8.1909843382288461E-4</v>
      </c>
      <c r="D460">
        <v>13.82</v>
      </c>
      <c r="E460" s="4">
        <f t="shared" si="7"/>
        <v>-1.4967925873128896E-2</v>
      </c>
    </row>
    <row r="461" spans="1:5" x14ac:dyDescent="0.25">
      <c r="A461" s="1">
        <v>41576</v>
      </c>
      <c r="B461">
        <v>3952.34</v>
      </c>
      <c r="C461" s="4">
        <f t="shared" si="7"/>
        <v>3.0988825241806683E-3</v>
      </c>
      <c r="D461">
        <v>14.09</v>
      </c>
      <c r="E461" s="4">
        <f t="shared" si="7"/>
        <v>1.9536903039073739E-2</v>
      </c>
    </row>
    <row r="462" spans="1:5" x14ac:dyDescent="0.25">
      <c r="A462" s="1">
        <v>41577</v>
      </c>
      <c r="B462">
        <v>3930.62</v>
      </c>
      <c r="C462" s="4">
        <f t="shared" si="7"/>
        <v>-5.495478627850936E-3</v>
      </c>
      <c r="D462">
        <v>13.65</v>
      </c>
      <c r="E462" s="4">
        <f t="shared" si="7"/>
        <v>-3.1227821149751533E-2</v>
      </c>
    </row>
    <row r="463" spans="1:5" x14ac:dyDescent="0.25">
      <c r="A463" s="1">
        <v>41578</v>
      </c>
      <c r="B463">
        <v>3919.71</v>
      </c>
      <c r="C463" s="4">
        <f t="shared" si="7"/>
        <v>-2.7756435371518728E-3</v>
      </c>
      <c r="D463">
        <v>15</v>
      </c>
      <c r="E463" s="4">
        <f t="shared" si="7"/>
        <v>9.8901098901098772E-2</v>
      </c>
    </row>
    <row r="464" spans="1:5" x14ac:dyDescent="0.25">
      <c r="A464" s="1">
        <v>41579</v>
      </c>
      <c r="B464">
        <v>3922.04</v>
      </c>
      <c r="C464" s="4">
        <f t="shared" si="7"/>
        <v>5.9443173091877632E-4</v>
      </c>
      <c r="D464">
        <v>15.33</v>
      </c>
      <c r="E464" s="4">
        <f t="shared" si="7"/>
        <v>2.200000000000002E-2</v>
      </c>
    </row>
    <row r="465" spans="1:5" x14ac:dyDescent="0.25">
      <c r="A465" s="1">
        <v>41582</v>
      </c>
      <c r="B465">
        <v>3936.59</v>
      </c>
      <c r="C465" s="4">
        <f t="shared" si="7"/>
        <v>3.7098040815495281E-3</v>
      </c>
      <c r="D465">
        <v>15.19</v>
      </c>
      <c r="E465" s="4">
        <f t="shared" si="7"/>
        <v>-9.1324200913242004E-3</v>
      </c>
    </row>
    <row r="466" spans="1:5" x14ac:dyDescent="0.25">
      <c r="A466" s="1">
        <v>41583</v>
      </c>
      <c r="B466">
        <v>3939.86</v>
      </c>
      <c r="C466" s="4">
        <f t="shared" si="7"/>
        <v>8.3066816711929725E-4</v>
      </c>
      <c r="D466">
        <v>15.21</v>
      </c>
      <c r="E466" s="4">
        <f t="shared" si="7"/>
        <v>1.3166556945358732E-3</v>
      </c>
    </row>
    <row r="467" spans="1:5" x14ac:dyDescent="0.25">
      <c r="A467" s="1">
        <v>41584</v>
      </c>
      <c r="B467">
        <v>3931.95</v>
      </c>
      <c r="C467" s="4">
        <f t="shared" si="7"/>
        <v>-2.007685552278593E-3</v>
      </c>
      <c r="D467">
        <v>15.08</v>
      </c>
      <c r="E467" s="4">
        <f t="shared" si="7"/>
        <v>-8.5470085470086277E-3</v>
      </c>
    </row>
    <row r="468" spans="1:5" x14ac:dyDescent="0.25">
      <c r="A468" s="1">
        <v>41585</v>
      </c>
      <c r="B468">
        <v>3857.33</v>
      </c>
      <c r="C468" s="4">
        <f t="shared" si="7"/>
        <v>-1.8977860857844031E-2</v>
      </c>
      <c r="D468">
        <v>15.01</v>
      </c>
      <c r="E468" s="4">
        <f t="shared" si="7"/>
        <v>-4.6419098143236637E-3</v>
      </c>
    </row>
    <row r="469" spans="1:5" x14ac:dyDescent="0.25">
      <c r="A469" s="1">
        <v>41586</v>
      </c>
      <c r="B469">
        <v>3919.23</v>
      </c>
      <c r="C469" s="4">
        <f t="shared" si="7"/>
        <v>1.6047369553551238E-2</v>
      </c>
      <c r="D469">
        <v>15.08</v>
      </c>
      <c r="E469" s="4">
        <f t="shared" si="7"/>
        <v>4.663557628247883E-3</v>
      </c>
    </row>
    <row r="470" spans="1:5" x14ac:dyDescent="0.25">
      <c r="A470" s="1">
        <v>41589</v>
      </c>
      <c r="B470">
        <v>3919.79</v>
      </c>
      <c r="C470" s="4">
        <f t="shared" si="7"/>
        <v>1.4288520959482298E-4</v>
      </c>
      <c r="D470">
        <v>15.1</v>
      </c>
      <c r="E470" s="4">
        <f t="shared" si="7"/>
        <v>1.3262599469496816E-3</v>
      </c>
    </row>
    <row r="471" spans="1:5" x14ac:dyDescent="0.25">
      <c r="A471" s="1">
        <v>41590</v>
      </c>
      <c r="B471">
        <v>3919.92</v>
      </c>
      <c r="C471" s="4">
        <f t="shared" si="7"/>
        <v>3.3165042004901224E-5</v>
      </c>
      <c r="D471">
        <v>16.27</v>
      </c>
      <c r="E471" s="4">
        <f t="shared" si="7"/>
        <v>7.7483443708609379E-2</v>
      </c>
    </row>
    <row r="472" spans="1:5" x14ac:dyDescent="0.25">
      <c r="A472" s="1">
        <v>41591</v>
      </c>
      <c r="B472">
        <v>3965.58</v>
      </c>
      <c r="C472" s="4">
        <f t="shared" si="7"/>
        <v>1.1648196901977492E-2</v>
      </c>
      <c r="D472">
        <v>15.49</v>
      </c>
      <c r="E472" s="4">
        <f t="shared" si="7"/>
        <v>-4.7940995697602906E-2</v>
      </c>
    </row>
    <row r="473" spans="1:5" x14ac:dyDescent="0.25">
      <c r="A473" s="1">
        <v>41592</v>
      </c>
      <c r="B473">
        <v>3972.74</v>
      </c>
      <c r="C473" s="4">
        <f t="shared" si="7"/>
        <v>1.8055366428113562E-3</v>
      </c>
      <c r="D473">
        <v>15.5</v>
      </c>
      <c r="E473" s="4">
        <f t="shared" si="7"/>
        <v>6.4557779212393029E-4</v>
      </c>
    </row>
    <row r="474" spans="1:5" x14ac:dyDescent="0.25">
      <c r="A474" s="1">
        <v>41593</v>
      </c>
      <c r="B474">
        <v>3985.97</v>
      </c>
      <c r="C474" s="4">
        <f t="shared" si="7"/>
        <v>3.3301952808388879E-3</v>
      </c>
      <c r="D474">
        <v>15.61</v>
      </c>
      <c r="E474" s="4">
        <f t="shared" si="7"/>
        <v>7.0967741935483719E-3</v>
      </c>
    </row>
    <row r="475" spans="1:5" x14ac:dyDescent="0.25">
      <c r="A475" s="1">
        <v>41596</v>
      </c>
      <c r="B475">
        <v>3949.07</v>
      </c>
      <c r="C475" s="4">
        <f t="shared" si="7"/>
        <v>-9.2574705780523736E-3</v>
      </c>
      <c r="D475">
        <v>15.95</v>
      </c>
      <c r="E475" s="4">
        <f t="shared" si="7"/>
        <v>2.1780909673286386E-2</v>
      </c>
    </row>
    <row r="476" spans="1:5" x14ac:dyDescent="0.25">
      <c r="A476" s="1">
        <v>41597</v>
      </c>
      <c r="B476">
        <v>3931.55</v>
      </c>
      <c r="C476" s="4">
        <f t="shared" si="7"/>
        <v>-4.4364875780880109E-3</v>
      </c>
      <c r="D476">
        <v>15.44</v>
      </c>
      <c r="E476" s="4">
        <f t="shared" si="7"/>
        <v>-3.1974921630094078E-2</v>
      </c>
    </row>
    <row r="477" spans="1:5" x14ac:dyDescent="0.25">
      <c r="A477" s="1">
        <v>41598</v>
      </c>
      <c r="B477">
        <v>3921.27</v>
      </c>
      <c r="C477" s="4">
        <f t="shared" si="7"/>
        <v>-2.6147448207450852E-3</v>
      </c>
      <c r="D477">
        <v>15.22</v>
      </c>
      <c r="E477" s="4">
        <f t="shared" si="7"/>
        <v>-1.4248704663212375E-2</v>
      </c>
    </row>
    <row r="478" spans="1:5" x14ac:dyDescent="0.25">
      <c r="A478" s="1">
        <v>41599</v>
      </c>
      <c r="B478">
        <v>3969.16</v>
      </c>
      <c r="C478" s="4">
        <f t="shared" si="7"/>
        <v>1.2212880010812777E-2</v>
      </c>
      <c r="D478">
        <v>15.24</v>
      </c>
      <c r="E478" s="4">
        <f t="shared" si="7"/>
        <v>1.3140604467805073E-3</v>
      </c>
    </row>
    <row r="479" spans="1:5" x14ac:dyDescent="0.25">
      <c r="A479" s="1">
        <v>41600</v>
      </c>
      <c r="B479">
        <v>3991.65</v>
      </c>
      <c r="C479" s="4">
        <f t="shared" si="7"/>
        <v>5.6661862963449661E-3</v>
      </c>
      <c r="D479">
        <v>15.51</v>
      </c>
      <c r="E479" s="4">
        <f t="shared" si="7"/>
        <v>1.7716535433070835E-2</v>
      </c>
    </row>
    <row r="480" spans="1:5" x14ac:dyDescent="0.25">
      <c r="A480" s="1">
        <v>41603</v>
      </c>
      <c r="B480">
        <v>3994.57</v>
      </c>
      <c r="C480" s="4">
        <f t="shared" si="7"/>
        <v>7.3152706274348667E-4</v>
      </c>
      <c r="D480">
        <v>15.61</v>
      </c>
      <c r="E480" s="4">
        <f t="shared" si="7"/>
        <v>6.4474532559639641E-3</v>
      </c>
    </row>
    <row r="481" spans="1:5" x14ac:dyDescent="0.25">
      <c r="A481" s="1">
        <v>41604</v>
      </c>
      <c r="B481">
        <v>4017.75</v>
      </c>
      <c r="C481" s="4">
        <f t="shared" si="7"/>
        <v>5.8028774060787658E-3</v>
      </c>
      <c r="D481">
        <v>15.68</v>
      </c>
      <c r="E481" s="4">
        <f t="shared" si="7"/>
        <v>4.484304932735439E-3</v>
      </c>
    </row>
    <row r="482" spans="1:5" x14ac:dyDescent="0.25">
      <c r="A482" s="1">
        <v>41605</v>
      </c>
      <c r="B482">
        <v>4044.75</v>
      </c>
      <c r="C482" s="4">
        <f t="shared" si="7"/>
        <v>6.7201792047788533E-3</v>
      </c>
      <c r="D482">
        <v>15.9</v>
      </c>
      <c r="E482" s="4">
        <f t="shared" si="7"/>
        <v>1.40306122448981E-2</v>
      </c>
    </row>
    <row r="483" spans="1:5" x14ac:dyDescent="0.25">
      <c r="A483" s="1">
        <v>41607</v>
      </c>
      <c r="B483">
        <v>4059.89</v>
      </c>
      <c r="C483" s="4">
        <f t="shared" si="7"/>
        <v>3.7431238024598912E-3</v>
      </c>
      <c r="D483">
        <v>15.96</v>
      </c>
      <c r="E483" s="4">
        <f t="shared" si="7"/>
        <v>3.7735849056603765E-3</v>
      </c>
    </row>
    <row r="484" spans="1:5" x14ac:dyDescent="0.25">
      <c r="A484" s="1">
        <v>41610</v>
      </c>
      <c r="B484">
        <v>4045.26</v>
      </c>
      <c r="C484" s="4">
        <f t="shared" si="7"/>
        <v>-3.6035459088792354E-3</v>
      </c>
      <c r="D484">
        <v>16</v>
      </c>
      <c r="E484" s="4">
        <f t="shared" si="7"/>
        <v>2.5062656641603454E-3</v>
      </c>
    </row>
    <row r="485" spans="1:5" x14ac:dyDescent="0.25">
      <c r="A485" s="1">
        <v>41611</v>
      </c>
      <c r="B485">
        <v>4037.2</v>
      </c>
      <c r="C485" s="4">
        <f t="shared" si="7"/>
        <v>-1.9924553675166878E-3</v>
      </c>
      <c r="D485">
        <v>16.850000000000001</v>
      </c>
      <c r="E485" s="4">
        <f t="shared" si="7"/>
        <v>5.3125000000000089E-2</v>
      </c>
    </row>
    <row r="486" spans="1:5" x14ac:dyDescent="0.25">
      <c r="A486" s="1">
        <v>41612</v>
      </c>
      <c r="B486">
        <v>4038</v>
      </c>
      <c r="C486" s="4">
        <f t="shared" si="7"/>
        <v>1.9815713861093265E-4</v>
      </c>
      <c r="D486">
        <v>17.260000000000002</v>
      </c>
      <c r="E486" s="4">
        <f t="shared" si="7"/>
        <v>2.4332344213649826E-2</v>
      </c>
    </row>
    <row r="487" spans="1:5" x14ac:dyDescent="0.25">
      <c r="A487" s="1">
        <v>41613</v>
      </c>
      <c r="B487">
        <v>4033.17</v>
      </c>
      <c r="C487" s="4">
        <f t="shared" si="7"/>
        <v>-1.1961367013372248E-3</v>
      </c>
      <c r="D487">
        <v>18.22</v>
      </c>
      <c r="E487" s="4">
        <f t="shared" si="7"/>
        <v>5.5619930475086843E-2</v>
      </c>
    </row>
    <row r="488" spans="1:5" x14ac:dyDescent="0.25">
      <c r="A488" s="1">
        <v>41614</v>
      </c>
      <c r="B488">
        <v>4062.52</v>
      </c>
      <c r="C488" s="4">
        <f t="shared" si="7"/>
        <v>7.2771541988063682E-3</v>
      </c>
      <c r="D488">
        <v>19.34</v>
      </c>
      <c r="E488" s="4">
        <f t="shared" si="7"/>
        <v>6.1470911086717983E-2</v>
      </c>
    </row>
    <row r="489" spans="1:5" x14ac:dyDescent="0.25">
      <c r="A489" s="1">
        <v>41617</v>
      </c>
      <c r="B489">
        <v>4068.75</v>
      </c>
      <c r="C489" s="4">
        <f t="shared" si="7"/>
        <v>1.5335309118478246E-3</v>
      </c>
      <c r="D489">
        <v>18.96</v>
      </c>
      <c r="E489" s="4">
        <f t="shared" si="7"/>
        <v>-1.9648397104446658E-2</v>
      </c>
    </row>
    <row r="490" spans="1:5" x14ac:dyDescent="0.25">
      <c r="A490" s="1">
        <v>41618</v>
      </c>
      <c r="B490">
        <v>4060.49</v>
      </c>
      <c r="C490" s="4">
        <f t="shared" si="7"/>
        <v>-2.0301075268818192E-3</v>
      </c>
      <c r="D490">
        <v>18.39</v>
      </c>
      <c r="E490" s="4">
        <f t="shared" si="7"/>
        <v>-3.0063291139240556E-2</v>
      </c>
    </row>
    <row r="491" spans="1:5" x14ac:dyDescent="0.25">
      <c r="A491" s="1">
        <v>41619</v>
      </c>
      <c r="B491">
        <v>4003.81</v>
      </c>
      <c r="C491" s="4">
        <f t="shared" si="7"/>
        <v>-1.3958906437400387E-2</v>
      </c>
      <c r="D491">
        <v>18.190000000000001</v>
      </c>
      <c r="E491" s="4">
        <f t="shared" si="7"/>
        <v>-1.087547580206627E-2</v>
      </c>
    </row>
    <row r="492" spans="1:5" x14ac:dyDescent="0.25">
      <c r="A492" s="1">
        <v>41620</v>
      </c>
      <c r="B492">
        <v>3998.4</v>
      </c>
      <c r="C492" s="4">
        <f t="shared" si="7"/>
        <v>-1.3512129696463537E-3</v>
      </c>
      <c r="D492">
        <v>17.8</v>
      </c>
      <c r="E492" s="4">
        <f t="shared" si="7"/>
        <v>-2.1440351841671257E-2</v>
      </c>
    </row>
    <row r="493" spans="1:5" x14ac:dyDescent="0.25">
      <c r="A493" s="1">
        <v>41621</v>
      </c>
      <c r="B493">
        <v>4000.98</v>
      </c>
      <c r="C493" s="4">
        <f t="shared" si="7"/>
        <v>6.4525810324123078E-4</v>
      </c>
      <c r="D493">
        <v>17.7</v>
      </c>
      <c r="E493" s="4">
        <f t="shared" si="7"/>
        <v>-5.6179775280900124E-3</v>
      </c>
    </row>
    <row r="494" spans="1:5" x14ac:dyDescent="0.25">
      <c r="A494" s="1">
        <v>41624</v>
      </c>
      <c r="B494">
        <v>4029.52</v>
      </c>
      <c r="C494" s="4">
        <f t="shared" si="7"/>
        <v>7.1332523531735248E-3</v>
      </c>
      <c r="D494">
        <v>16.989999999999998</v>
      </c>
      <c r="E494" s="4">
        <f t="shared" si="7"/>
        <v>-4.0112994350282483E-2</v>
      </c>
    </row>
    <row r="495" spans="1:5" x14ac:dyDescent="0.25">
      <c r="A495" s="1">
        <v>41625</v>
      </c>
      <c r="B495">
        <v>4023.68</v>
      </c>
      <c r="C495" s="4">
        <f t="shared" si="7"/>
        <v>-1.4493041354801672E-3</v>
      </c>
      <c r="D495">
        <v>17.649999999999999</v>
      </c>
      <c r="E495" s="4">
        <f t="shared" si="7"/>
        <v>3.8846380223660937E-2</v>
      </c>
    </row>
    <row r="496" spans="1:5" x14ac:dyDescent="0.25">
      <c r="A496" s="1">
        <v>41626</v>
      </c>
      <c r="B496">
        <v>4070.06</v>
      </c>
      <c r="C496" s="4">
        <f t="shared" si="7"/>
        <v>1.152676157149668E-2</v>
      </c>
      <c r="D496">
        <v>17.84</v>
      </c>
      <c r="E496" s="4">
        <f t="shared" si="7"/>
        <v>1.0764872521246582E-2</v>
      </c>
    </row>
    <row r="497" spans="1:5" x14ac:dyDescent="0.25">
      <c r="A497" s="1">
        <v>41627</v>
      </c>
      <c r="B497">
        <v>4058.14</v>
      </c>
      <c r="C497" s="4">
        <f t="shared" si="7"/>
        <v>-2.9287037537529814E-3</v>
      </c>
      <c r="D497">
        <v>18.88</v>
      </c>
      <c r="E497" s="4">
        <f t="shared" si="7"/>
        <v>5.8295964125560484E-2</v>
      </c>
    </row>
    <row r="498" spans="1:5" x14ac:dyDescent="0.25">
      <c r="A498" s="1">
        <v>41628</v>
      </c>
      <c r="B498">
        <v>4104.74</v>
      </c>
      <c r="C498" s="4">
        <f t="shared" si="7"/>
        <v>1.1483093239760045E-2</v>
      </c>
      <c r="D498">
        <v>18.68</v>
      </c>
      <c r="E498" s="4">
        <f t="shared" si="7"/>
        <v>-1.0593220338983023E-2</v>
      </c>
    </row>
    <row r="499" spans="1:5" x14ac:dyDescent="0.25">
      <c r="A499" s="1">
        <v>41631</v>
      </c>
      <c r="B499">
        <v>4148.8999999999996</v>
      </c>
      <c r="C499" s="4">
        <f t="shared" si="7"/>
        <v>1.0758294069782792E-2</v>
      </c>
      <c r="D499">
        <v>18.88</v>
      </c>
      <c r="E499" s="4">
        <f t="shared" si="7"/>
        <v>1.070663811563155E-2</v>
      </c>
    </row>
    <row r="500" spans="1:5" x14ac:dyDescent="0.25">
      <c r="A500" s="1">
        <v>41632</v>
      </c>
      <c r="B500">
        <v>4155.42</v>
      </c>
      <c r="C500" s="4">
        <f t="shared" si="7"/>
        <v>1.5715008797514418E-3</v>
      </c>
      <c r="D500">
        <v>18.8</v>
      </c>
      <c r="E500" s="4">
        <f t="shared" si="7"/>
        <v>-4.237288135593098E-3</v>
      </c>
    </row>
    <row r="501" spans="1:5" x14ac:dyDescent="0.25">
      <c r="A501" s="1">
        <v>41634</v>
      </c>
      <c r="B501">
        <v>4167.18</v>
      </c>
      <c r="C501" s="4">
        <f t="shared" si="7"/>
        <v>2.8300388408393218E-3</v>
      </c>
      <c r="D501">
        <v>19.010000000000002</v>
      </c>
      <c r="E501" s="4">
        <f t="shared" si="7"/>
        <v>1.1170212765957421E-2</v>
      </c>
    </row>
    <row r="502" spans="1:5" x14ac:dyDescent="0.25">
      <c r="A502" s="1">
        <v>41635</v>
      </c>
      <c r="B502">
        <v>4156.59</v>
      </c>
      <c r="C502" s="4">
        <f t="shared" si="7"/>
        <v>-2.5412869134523453E-3</v>
      </c>
      <c r="D502">
        <v>18.98</v>
      </c>
      <c r="E502" s="4">
        <f t="shared" si="7"/>
        <v>-1.5781167806417917E-3</v>
      </c>
    </row>
    <row r="503" spans="1:5" x14ac:dyDescent="0.25">
      <c r="A503" s="1">
        <v>41638</v>
      </c>
      <c r="B503">
        <v>4154.2</v>
      </c>
      <c r="C503" s="4">
        <f t="shared" si="7"/>
        <v>-5.7499055716347947E-4</v>
      </c>
      <c r="D503">
        <v>19.04</v>
      </c>
      <c r="E503" s="4">
        <f t="shared" si="7"/>
        <v>3.1612223393044925E-3</v>
      </c>
    </row>
    <row r="504" spans="1:5" x14ac:dyDescent="0.25">
      <c r="A504" s="1">
        <v>41639</v>
      </c>
      <c r="B504">
        <v>4176.59</v>
      </c>
      <c r="C504" s="4">
        <f t="shared" si="7"/>
        <v>5.3897260603728014E-3</v>
      </c>
      <c r="D504">
        <v>19.260000000000002</v>
      </c>
      <c r="E504" s="4">
        <f t="shared" si="7"/>
        <v>1.1554621848739677E-2</v>
      </c>
    </row>
    <row r="505" spans="1:5" x14ac:dyDescent="0.25">
      <c r="A505" s="1">
        <v>41641</v>
      </c>
      <c r="B505">
        <v>4143.07</v>
      </c>
      <c r="C505" s="4">
        <f t="shared" si="7"/>
        <v>-8.0256860261601615E-3</v>
      </c>
      <c r="D505">
        <v>19.82</v>
      </c>
      <c r="E505" s="4">
        <f t="shared" si="7"/>
        <v>2.9075804776739211E-2</v>
      </c>
    </row>
    <row r="506" spans="1:5" x14ac:dyDescent="0.25">
      <c r="A506" s="1">
        <v>41642</v>
      </c>
      <c r="B506">
        <v>4131.91</v>
      </c>
      <c r="C506" s="4">
        <f t="shared" si="7"/>
        <v>-2.6936547053271198E-3</v>
      </c>
      <c r="D506">
        <v>20.39</v>
      </c>
      <c r="E506" s="4">
        <f t="shared" si="7"/>
        <v>2.8758829465186597E-2</v>
      </c>
    </row>
    <row r="507" spans="1:5" x14ac:dyDescent="0.25">
      <c r="A507" s="1">
        <v>41645</v>
      </c>
      <c r="B507">
        <v>4113.68</v>
      </c>
      <c r="C507" s="4">
        <f t="shared" si="7"/>
        <v>-4.4120031656060821E-3</v>
      </c>
      <c r="D507">
        <v>19.89</v>
      </c>
      <c r="E507" s="4">
        <f t="shared" si="7"/>
        <v>-2.4521824423737071E-2</v>
      </c>
    </row>
    <row r="508" spans="1:5" x14ac:dyDescent="0.25">
      <c r="A508" s="1">
        <v>41646</v>
      </c>
      <c r="B508">
        <v>4153.18</v>
      </c>
      <c r="C508" s="4">
        <f t="shared" si="7"/>
        <v>9.6021080881352194E-3</v>
      </c>
      <c r="D508">
        <v>20.5</v>
      </c>
      <c r="E508" s="4">
        <f t="shared" si="7"/>
        <v>3.0668677727501148E-2</v>
      </c>
    </row>
    <row r="509" spans="1:5" x14ac:dyDescent="0.25">
      <c r="A509" s="1">
        <v>41647</v>
      </c>
      <c r="B509">
        <v>4165.6099999999997</v>
      </c>
      <c r="C509" s="4">
        <f t="shared" si="7"/>
        <v>2.9928873778646281E-3</v>
      </c>
      <c r="D509">
        <v>22.47</v>
      </c>
      <c r="E509" s="4">
        <f t="shared" si="7"/>
        <v>9.6097560975609619E-2</v>
      </c>
    </row>
    <row r="510" spans="1:5" x14ac:dyDescent="0.25">
      <c r="A510" s="1">
        <v>41648</v>
      </c>
      <c r="B510">
        <v>4156.1899999999996</v>
      </c>
      <c r="C510" s="4">
        <f t="shared" si="7"/>
        <v>-2.2613734843156541E-3</v>
      </c>
      <c r="D510">
        <v>21.85</v>
      </c>
      <c r="E510" s="4">
        <f t="shared" si="7"/>
        <v>-2.7592345349354619E-2</v>
      </c>
    </row>
    <row r="511" spans="1:5" x14ac:dyDescent="0.25">
      <c r="A511" s="1">
        <v>41649</v>
      </c>
      <c r="B511">
        <v>4174.67</v>
      </c>
      <c r="C511" s="4">
        <f t="shared" si="7"/>
        <v>4.4463799778162727E-3</v>
      </c>
      <c r="D511">
        <v>21.94</v>
      </c>
      <c r="E511" s="4">
        <f t="shared" si="7"/>
        <v>4.1189931350114062E-3</v>
      </c>
    </row>
    <row r="512" spans="1:5" x14ac:dyDescent="0.25">
      <c r="A512" s="1">
        <v>41652</v>
      </c>
      <c r="B512">
        <v>4113.3</v>
      </c>
      <c r="C512" s="4">
        <f t="shared" si="7"/>
        <v>-1.4700563158285496E-2</v>
      </c>
      <c r="D512">
        <v>21.5</v>
      </c>
      <c r="E512" s="4">
        <f t="shared" si="7"/>
        <v>-2.0054694621695623E-2</v>
      </c>
    </row>
    <row r="513" spans="1:5" x14ac:dyDescent="0.25">
      <c r="A513" s="1">
        <v>41653</v>
      </c>
      <c r="B513">
        <v>4183.0200000000004</v>
      </c>
      <c r="C513" s="4">
        <f t="shared" si="7"/>
        <v>1.6949894245496422E-2</v>
      </c>
      <c r="D513">
        <v>21.42</v>
      </c>
      <c r="E513" s="4">
        <f t="shared" si="7"/>
        <v>-3.7209302325580396E-3</v>
      </c>
    </row>
    <row r="514" spans="1:5" x14ac:dyDescent="0.25">
      <c r="A514" s="1">
        <v>41654</v>
      </c>
      <c r="B514">
        <v>4214.88</v>
      </c>
      <c r="C514" s="4">
        <f t="shared" si="7"/>
        <v>7.6165067343689774E-3</v>
      </c>
      <c r="D514">
        <v>20.71</v>
      </c>
      <c r="E514" s="4">
        <f t="shared" si="7"/>
        <v>-3.3146591970121375E-2</v>
      </c>
    </row>
    <row r="515" spans="1:5" x14ac:dyDescent="0.25">
      <c r="A515" s="1">
        <v>41655</v>
      </c>
      <c r="B515">
        <v>4218.6899999999996</v>
      </c>
      <c r="C515" s="4">
        <f t="shared" si="7"/>
        <v>9.0394032570317862E-4</v>
      </c>
      <c r="D515">
        <v>20.87</v>
      </c>
      <c r="E515" s="4">
        <f t="shared" si="7"/>
        <v>7.725736359246671E-3</v>
      </c>
    </row>
    <row r="516" spans="1:5" x14ac:dyDescent="0.25">
      <c r="A516" s="1">
        <v>41656</v>
      </c>
      <c r="B516">
        <v>4197.58</v>
      </c>
      <c r="C516" s="4">
        <f t="shared" si="7"/>
        <v>-5.0039230187569617E-3</v>
      </c>
      <c r="D516">
        <v>20.95</v>
      </c>
      <c r="E516" s="4">
        <f t="shared" si="7"/>
        <v>3.8332534738858559E-3</v>
      </c>
    </row>
    <row r="517" spans="1:5" x14ac:dyDescent="0.25">
      <c r="A517" s="1">
        <v>41660</v>
      </c>
      <c r="B517">
        <v>4225.76</v>
      </c>
      <c r="C517" s="4">
        <f t="shared" ref="C517:E580" si="8">B517/B516-1</f>
        <v>6.7133920020583382E-3</v>
      </c>
      <c r="D517">
        <v>21.48</v>
      </c>
      <c r="E517" s="4">
        <f t="shared" si="8"/>
        <v>2.5298329355608606E-2</v>
      </c>
    </row>
    <row r="518" spans="1:5" x14ac:dyDescent="0.25">
      <c r="A518" s="1">
        <v>41661</v>
      </c>
      <c r="B518">
        <v>4243</v>
      </c>
      <c r="C518" s="4">
        <f t="shared" si="8"/>
        <v>4.0797395024800842E-3</v>
      </c>
      <c r="D518">
        <v>21.97</v>
      </c>
      <c r="E518" s="4">
        <f t="shared" si="8"/>
        <v>2.2811918063314618E-2</v>
      </c>
    </row>
    <row r="519" spans="1:5" x14ac:dyDescent="0.25">
      <c r="A519" s="1">
        <v>41662</v>
      </c>
      <c r="B519">
        <v>4218.88</v>
      </c>
      <c r="C519" s="4">
        <f t="shared" si="8"/>
        <v>-5.6846570822530751E-3</v>
      </c>
      <c r="D519">
        <v>22.26</v>
      </c>
      <c r="E519" s="4">
        <f t="shared" si="8"/>
        <v>1.3199817933545965E-2</v>
      </c>
    </row>
    <row r="520" spans="1:5" x14ac:dyDescent="0.25">
      <c r="A520" s="1">
        <v>41663</v>
      </c>
      <c r="B520">
        <v>4128.17</v>
      </c>
      <c r="C520" s="4">
        <f t="shared" si="8"/>
        <v>-2.1500967081310662E-2</v>
      </c>
      <c r="D520">
        <v>21.14</v>
      </c>
      <c r="E520" s="4">
        <f t="shared" si="8"/>
        <v>-5.031446540880502E-2</v>
      </c>
    </row>
    <row r="521" spans="1:5" x14ac:dyDescent="0.25">
      <c r="A521" s="1">
        <v>41666</v>
      </c>
      <c r="B521">
        <v>4083.61</v>
      </c>
      <c r="C521" s="4">
        <f t="shared" si="8"/>
        <v>-1.0794129117744689E-2</v>
      </c>
      <c r="D521">
        <v>21.57</v>
      </c>
      <c r="E521" s="4">
        <f t="shared" si="8"/>
        <v>2.0340586565752217E-2</v>
      </c>
    </row>
    <row r="522" spans="1:5" x14ac:dyDescent="0.25">
      <c r="A522" s="1">
        <v>41667</v>
      </c>
      <c r="B522">
        <v>4097.96</v>
      </c>
      <c r="C522" s="4">
        <f t="shared" si="8"/>
        <v>3.5140476196307002E-3</v>
      </c>
      <c r="D522">
        <v>22.05</v>
      </c>
      <c r="E522" s="4">
        <f t="shared" si="8"/>
        <v>2.2253129346314404E-2</v>
      </c>
    </row>
    <row r="523" spans="1:5" x14ac:dyDescent="0.25">
      <c r="A523" s="1">
        <v>41668</v>
      </c>
      <c r="B523">
        <v>4051.43</v>
      </c>
      <c r="C523" s="4">
        <f t="shared" si="8"/>
        <v>-1.1354430009077765E-2</v>
      </c>
      <c r="D523">
        <v>21.94</v>
      </c>
      <c r="E523" s="4">
        <f t="shared" si="8"/>
        <v>-4.9886621315192725E-3</v>
      </c>
    </row>
    <row r="524" spans="1:5" x14ac:dyDescent="0.25">
      <c r="A524" s="1">
        <v>41669</v>
      </c>
      <c r="B524">
        <v>4123.13</v>
      </c>
      <c r="C524" s="4">
        <f t="shared" si="8"/>
        <v>1.7697454972688709E-2</v>
      </c>
      <c r="D524">
        <v>25.12</v>
      </c>
      <c r="E524" s="4">
        <f t="shared" si="8"/>
        <v>0.14494074749316321</v>
      </c>
    </row>
    <row r="525" spans="1:5" x14ac:dyDescent="0.25">
      <c r="A525" s="1">
        <v>41670</v>
      </c>
      <c r="B525">
        <v>4103.88</v>
      </c>
      <c r="C525" s="4">
        <f t="shared" si="8"/>
        <v>-4.6687831817090464E-3</v>
      </c>
      <c r="D525">
        <v>27.75</v>
      </c>
      <c r="E525" s="4">
        <f t="shared" si="8"/>
        <v>0.10469745222929938</v>
      </c>
    </row>
    <row r="526" spans="1:5" x14ac:dyDescent="0.25">
      <c r="A526" s="1">
        <v>41673</v>
      </c>
      <c r="B526">
        <v>3996.96</v>
      </c>
      <c r="C526" s="4">
        <f t="shared" si="8"/>
        <v>-2.6053393374075307E-2</v>
      </c>
      <c r="D526">
        <v>26.86</v>
      </c>
      <c r="E526" s="4">
        <f t="shared" si="8"/>
        <v>-3.2072072072072078E-2</v>
      </c>
    </row>
    <row r="527" spans="1:5" x14ac:dyDescent="0.25">
      <c r="A527" s="1">
        <v>41674</v>
      </c>
      <c r="B527">
        <v>4031.52</v>
      </c>
      <c r="C527" s="4">
        <f t="shared" si="8"/>
        <v>8.6465713942596167E-3</v>
      </c>
      <c r="D527">
        <v>28.25</v>
      </c>
      <c r="E527" s="4">
        <f t="shared" si="8"/>
        <v>5.1749813849590431E-2</v>
      </c>
    </row>
    <row r="528" spans="1:5" x14ac:dyDescent="0.25">
      <c r="A528" s="1">
        <v>41675</v>
      </c>
      <c r="B528">
        <v>4011.55</v>
      </c>
      <c r="C528" s="4">
        <f t="shared" si="8"/>
        <v>-4.9534666825414853E-3</v>
      </c>
      <c r="D528">
        <v>28.32</v>
      </c>
      <c r="E528" s="4">
        <f t="shared" si="8"/>
        <v>2.4778761061947652E-3</v>
      </c>
    </row>
    <row r="529" spans="1:5" x14ac:dyDescent="0.25">
      <c r="A529" s="1">
        <v>41676</v>
      </c>
      <c r="B529">
        <v>4057.12</v>
      </c>
      <c r="C529" s="4">
        <f t="shared" si="8"/>
        <v>1.1359698869514157E-2</v>
      </c>
      <c r="D529">
        <v>27.78</v>
      </c>
      <c r="E529" s="4">
        <f t="shared" si="8"/>
        <v>-1.9067796610169441E-2</v>
      </c>
    </row>
    <row r="530" spans="1:5" x14ac:dyDescent="0.25">
      <c r="A530" s="1">
        <v>41677</v>
      </c>
      <c r="B530">
        <v>4125.8599999999997</v>
      </c>
      <c r="C530" s="4">
        <f t="shared" si="8"/>
        <v>1.6943053200299651E-2</v>
      </c>
      <c r="D530">
        <v>27.59</v>
      </c>
      <c r="E530" s="4">
        <f t="shared" si="8"/>
        <v>-6.8394528437725199E-3</v>
      </c>
    </row>
    <row r="531" spans="1:5" x14ac:dyDescent="0.25">
      <c r="A531" s="1">
        <v>41680</v>
      </c>
      <c r="B531">
        <v>4148.17</v>
      </c>
      <c r="C531" s="4">
        <f t="shared" si="8"/>
        <v>5.4073574963766635E-3</v>
      </c>
      <c r="D531">
        <v>27.09</v>
      </c>
      <c r="E531" s="4">
        <f t="shared" si="8"/>
        <v>-1.8122508155128725E-2</v>
      </c>
    </row>
    <row r="532" spans="1:5" x14ac:dyDescent="0.25">
      <c r="A532" s="1">
        <v>41681</v>
      </c>
      <c r="B532">
        <v>4191.05</v>
      </c>
      <c r="C532" s="4">
        <f t="shared" si="8"/>
        <v>1.0337088402837979E-2</v>
      </c>
      <c r="D532">
        <v>26.66</v>
      </c>
      <c r="E532" s="4">
        <f t="shared" si="8"/>
        <v>-1.5873015873015817E-2</v>
      </c>
    </row>
    <row r="533" spans="1:5" x14ac:dyDescent="0.25">
      <c r="A533" s="1">
        <v>41682</v>
      </c>
      <c r="B533">
        <v>4201.29</v>
      </c>
      <c r="C533" s="4">
        <f t="shared" si="8"/>
        <v>2.4433017978786609E-3</v>
      </c>
      <c r="D533">
        <v>26.66</v>
      </c>
      <c r="E533" s="4">
        <f t="shared" si="8"/>
        <v>0</v>
      </c>
    </row>
    <row r="534" spans="1:5" x14ac:dyDescent="0.25">
      <c r="A534" s="1">
        <v>41683</v>
      </c>
      <c r="B534">
        <v>4240.67</v>
      </c>
      <c r="C534" s="4">
        <f t="shared" si="8"/>
        <v>9.3733115305061343E-3</v>
      </c>
      <c r="D534">
        <v>26.75</v>
      </c>
      <c r="E534" s="4">
        <f t="shared" si="8"/>
        <v>3.3758439609903323E-3</v>
      </c>
    </row>
    <row r="535" spans="1:5" x14ac:dyDescent="0.25">
      <c r="A535" s="1">
        <v>41684</v>
      </c>
      <c r="B535">
        <v>4244.0200000000004</v>
      </c>
      <c r="C535" s="4">
        <f t="shared" si="8"/>
        <v>7.8996950953502676E-4</v>
      </c>
      <c r="D535">
        <v>24.71</v>
      </c>
      <c r="E535" s="4">
        <f t="shared" si="8"/>
        <v>-7.6261682242990569E-2</v>
      </c>
    </row>
    <row r="536" spans="1:5" x14ac:dyDescent="0.25">
      <c r="A536" s="1">
        <v>41688</v>
      </c>
      <c r="B536">
        <v>4272.78</v>
      </c>
      <c r="C536" s="4">
        <f t="shared" si="8"/>
        <v>6.7765938897552669E-3</v>
      </c>
      <c r="D536">
        <v>24.48</v>
      </c>
      <c r="E536" s="4">
        <f t="shared" si="8"/>
        <v>-9.3079724807770825E-3</v>
      </c>
    </row>
    <row r="537" spans="1:5" x14ac:dyDescent="0.25">
      <c r="A537" s="1">
        <v>41689</v>
      </c>
      <c r="B537">
        <v>4237.95</v>
      </c>
      <c r="C537" s="4">
        <f t="shared" si="8"/>
        <v>-8.1516015334278658E-3</v>
      </c>
      <c r="D537">
        <v>24.46</v>
      </c>
      <c r="E537" s="4">
        <f t="shared" si="8"/>
        <v>-8.1699346405228468E-4</v>
      </c>
    </row>
    <row r="538" spans="1:5" x14ac:dyDescent="0.25">
      <c r="A538" s="1">
        <v>41690</v>
      </c>
      <c r="B538">
        <v>4267.55</v>
      </c>
      <c r="C538" s="4">
        <f t="shared" si="8"/>
        <v>6.9845090196911652E-3</v>
      </c>
      <c r="D538">
        <v>25.1</v>
      </c>
      <c r="E538" s="4">
        <f t="shared" si="8"/>
        <v>2.6165167620605168E-2</v>
      </c>
    </row>
    <row r="539" spans="1:5" x14ac:dyDescent="0.25">
      <c r="A539" s="1">
        <v>41691</v>
      </c>
      <c r="B539">
        <v>4263.41</v>
      </c>
      <c r="C539" s="4">
        <f t="shared" si="8"/>
        <v>-9.7011165657112652E-4</v>
      </c>
      <c r="D539">
        <v>25.3</v>
      </c>
      <c r="E539" s="4">
        <f t="shared" si="8"/>
        <v>7.9681274900398336E-3</v>
      </c>
    </row>
    <row r="540" spans="1:5" x14ac:dyDescent="0.25">
      <c r="A540" s="1">
        <v>41694</v>
      </c>
      <c r="B540">
        <v>4292.97</v>
      </c>
      <c r="C540" s="4">
        <f t="shared" si="8"/>
        <v>6.9334171473069972E-3</v>
      </c>
      <c r="D540">
        <v>25.33</v>
      </c>
      <c r="E540" s="4">
        <f t="shared" si="8"/>
        <v>1.1857707509881354E-3</v>
      </c>
    </row>
    <row r="541" spans="1:5" x14ac:dyDescent="0.25">
      <c r="A541" s="1">
        <v>41695</v>
      </c>
      <c r="B541">
        <v>4287.59</v>
      </c>
      <c r="C541" s="4">
        <f t="shared" si="8"/>
        <v>-1.2532116460166609E-3</v>
      </c>
      <c r="D541">
        <v>25.33</v>
      </c>
      <c r="E541" s="4">
        <f t="shared" si="8"/>
        <v>0</v>
      </c>
    </row>
    <row r="542" spans="1:5" x14ac:dyDescent="0.25">
      <c r="A542" s="1">
        <v>41696</v>
      </c>
      <c r="B542">
        <v>4292.0600000000004</v>
      </c>
      <c r="C542" s="4">
        <f t="shared" si="8"/>
        <v>1.0425437133680937E-3</v>
      </c>
      <c r="D542">
        <v>24.92</v>
      </c>
      <c r="E542" s="4">
        <f t="shared" si="8"/>
        <v>-1.6186340307935088E-2</v>
      </c>
    </row>
    <row r="543" spans="1:5" x14ac:dyDescent="0.25">
      <c r="A543" s="1">
        <v>41697</v>
      </c>
      <c r="B543">
        <v>4318.93</v>
      </c>
      <c r="C543" s="4">
        <f t="shared" si="8"/>
        <v>6.2603971053527552E-3</v>
      </c>
      <c r="D543">
        <v>25.13</v>
      </c>
      <c r="E543" s="4">
        <f t="shared" si="8"/>
        <v>8.4269662921347965E-3</v>
      </c>
    </row>
    <row r="544" spans="1:5" x14ac:dyDescent="0.25">
      <c r="A544" s="1">
        <v>41698</v>
      </c>
      <c r="B544">
        <v>4308.12</v>
      </c>
      <c r="C544" s="4">
        <f t="shared" si="8"/>
        <v>-2.502934754673114E-3</v>
      </c>
      <c r="D544">
        <v>25.85</v>
      </c>
      <c r="E544" s="4">
        <f t="shared" si="8"/>
        <v>2.8651014723438228E-2</v>
      </c>
    </row>
    <row r="545" spans="1:5" x14ac:dyDescent="0.25">
      <c r="A545" s="1">
        <v>41701</v>
      </c>
      <c r="B545">
        <v>4277.3</v>
      </c>
      <c r="C545" s="4">
        <f t="shared" si="8"/>
        <v>-7.1539325738372295E-3</v>
      </c>
      <c r="D545">
        <v>25.31</v>
      </c>
      <c r="E545" s="4">
        <f t="shared" si="8"/>
        <v>-2.0889748549323128E-2</v>
      </c>
    </row>
    <row r="546" spans="1:5" x14ac:dyDescent="0.25">
      <c r="A546" s="1">
        <v>41702</v>
      </c>
      <c r="B546">
        <v>4351.97</v>
      </c>
      <c r="C546" s="4">
        <f t="shared" si="8"/>
        <v>1.7457274448834603E-2</v>
      </c>
      <c r="D546">
        <v>27.63</v>
      </c>
      <c r="E546" s="4">
        <f t="shared" si="8"/>
        <v>9.1663374160410926E-2</v>
      </c>
    </row>
    <row r="547" spans="1:5" x14ac:dyDescent="0.25">
      <c r="A547" s="1">
        <v>41703</v>
      </c>
      <c r="B547">
        <v>4357.97</v>
      </c>
      <c r="C547" s="4">
        <f t="shared" si="8"/>
        <v>1.3786859743978308E-3</v>
      </c>
      <c r="D547">
        <v>26.67</v>
      </c>
      <c r="E547" s="4">
        <f t="shared" si="8"/>
        <v>-3.4744842562432043E-2</v>
      </c>
    </row>
    <row r="548" spans="1:5" x14ac:dyDescent="0.25">
      <c r="A548" s="1">
        <v>41704</v>
      </c>
      <c r="B548">
        <v>4352.13</v>
      </c>
      <c r="C548" s="4">
        <f t="shared" si="8"/>
        <v>-1.3400734745765419E-3</v>
      </c>
      <c r="D548">
        <v>26.49</v>
      </c>
      <c r="E548" s="4">
        <f t="shared" si="8"/>
        <v>-6.7491563554556988E-3</v>
      </c>
    </row>
    <row r="549" spans="1:5" x14ac:dyDescent="0.25">
      <c r="A549" s="1">
        <v>41705</v>
      </c>
      <c r="B549">
        <v>4336.22</v>
      </c>
      <c r="C549" s="4">
        <f t="shared" si="8"/>
        <v>-3.6556812411393524E-3</v>
      </c>
      <c r="D549">
        <v>25.75</v>
      </c>
      <c r="E549" s="4">
        <f t="shared" si="8"/>
        <v>-2.7935069837674575E-2</v>
      </c>
    </row>
    <row r="550" spans="1:5" x14ac:dyDescent="0.25">
      <c r="A550" s="1">
        <v>41708</v>
      </c>
      <c r="B550">
        <v>4334.45</v>
      </c>
      <c r="C550" s="4">
        <f t="shared" si="8"/>
        <v>-4.0818962137545434E-4</v>
      </c>
      <c r="D550">
        <v>24.87</v>
      </c>
      <c r="E550" s="4">
        <f t="shared" si="8"/>
        <v>-3.4174757281553392E-2</v>
      </c>
    </row>
    <row r="551" spans="1:5" x14ac:dyDescent="0.25">
      <c r="A551" s="1">
        <v>41709</v>
      </c>
      <c r="B551">
        <v>4307.1899999999996</v>
      </c>
      <c r="C551" s="4">
        <f t="shared" si="8"/>
        <v>-6.2891485655619528E-3</v>
      </c>
      <c r="D551">
        <v>25.45</v>
      </c>
      <c r="E551" s="4">
        <f t="shared" si="8"/>
        <v>2.3321270607157052E-2</v>
      </c>
    </row>
    <row r="552" spans="1:5" x14ac:dyDescent="0.25">
      <c r="A552" s="1">
        <v>41710</v>
      </c>
      <c r="B552">
        <v>4323.33</v>
      </c>
      <c r="C552" s="4">
        <f t="shared" si="8"/>
        <v>3.7472226672146114E-3</v>
      </c>
      <c r="D552">
        <v>24.9</v>
      </c>
      <c r="E552" s="4">
        <f t="shared" si="8"/>
        <v>-2.1611001964636611E-2</v>
      </c>
    </row>
    <row r="553" spans="1:5" x14ac:dyDescent="0.25">
      <c r="A553" s="1">
        <v>41711</v>
      </c>
      <c r="B553">
        <v>4260.42</v>
      </c>
      <c r="C553" s="4">
        <f t="shared" si="8"/>
        <v>-1.4551283385723424E-2</v>
      </c>
      <c r="D553">
        <v>23.5</v>
      </c>
      <c r="E553" s="4">
        <f t="shared" si="8"/>
        <v>-5.6224899598393496E-2</v>
      </c>
    </row>
    <row r="554" spans="1:5" x14ac:dyDescent="0.25">
      <c r="A554" s="1">
        <v>41712</v>
      </c>
      <c r="B554">
        <v>4245.3999999999996</v>
      </c>
      <c r="C554" s="4">
        <f t="shared" si="8"/>
        <v>-3.5254740142991459E-3</v>
      </c>
      <c r="D554">
        <v>23.59</v>
      </c>
      <c r="E554" s="4">
        <f t="shared" si="8"/>
        <v>3.829787234042481E-3</v>
      </c>
    </row>
    <row r="555" spans="1:5" x14ac:dyDescent="0.25">
      <c r="A555" s="1">
        <v>41715</v>
      </c>
      <c r="B555">
        <v>4279.95</v>
      </c>
      <c r="C555" s="4">
        <f t="shared" si="8"/>
        <v>8.1382201912658658E-3</v>
      </c>
      <c r="D555">
        <v>23.89</v>
      </c>
      <c r="E555" s="4">
        <f t="shared" si="8"/>
        <v>1.2717253073336154E-2</v>
      </c>
    </row>
    <row r="556" spans="1:5" x14ac:dyDescent="0.25">
      <c r="A556" s="1">
        <v>41716</v>
      </c>
      <c r="B556">
        <v>4333.3100000000004</v>
      </c>
      <c r="C556" s="4">
        <f t="shared" si="8"/>
        <v>1.2467435367235824E-2</v>
      </c>
      <c r="D556">
        <v>24.13</v>
      </c>
      <c r="E556" s="4">
        <f t="shared" si="8"/>
        <v>1.0046044370029206E-2</v>
      </c>
    </row>
    <row r="557" spans="1:5" x14ac:dyDescent="0.25">
      <c r="A557" s="1">
        <v>41717</v>
      </c>
      <c r="B557">
        <v>4307.6000000000004</v>
      </c>
      <c r="C557" s="4">
        <f t="shared" si="8"/>
        <v>-5.933108870586179E-3</v>
      </c>
      <c r="D557">
        <v>25.58</v>
      </c>
      <c r="E557" s="4">
        <f t="shared" si="8"/>
        <v>6.009117281392462E-2</v>
      </c>
    </row>
    <row r="558" spans="1:5" x14ac:dyDescent="0.25">
      <c r="A558" s="1">
        <v>41718</v>
      </c>
      <c r="B558">
        <v>4319.29</v>
      </c>
      <c r="C558" s="4">
        <f t="shared" si="8"/>
        <v>2.7138081530317937E-3</v>
      </c>
      <c r="D558">
        <v>25.99</v>
      </c>
      <c r="E558" s="4">
        <f t="shared" si="8"/>
        <v>1.602814698983579E-2</v>
      </c>
    </row>
    <row r="559" spans="1:5" x14ac:dyDescent="0.25">
      <c r="A559" s="1">
        <v>41719</v>
      </c>
      <c r="B559">
        <v>4276.79</v>
      </c>
      <c r="C559" s="4">
        <f t="shared" si="8"/>
        <v>-9.8395801161764718E-3</v>
      </c>
      <c r="D559">
        <v>25.6</v>
      </c>
      <c r="E559" s="4">
        <f t="shared" si="8"/>
        <v>-1.5005771450557814E-2</v>
      </c>
    </row>
    <row r="560" spans="1:5" x14ac:dyDescent="0.25">
      <c r="A560" s="1">
        <v>41722</v>
      </c>
      <c r="B560">
        <v>4226.3900000000003</v>
      </c>
      <c r="C560" s="4">
        <f t="shared" si="8"/>
        <v>-1.1784539339083633E-2</v>
      </c>
      <c r="D560">
        <v>25.78</v>
      </c>
      <c r="E560" s="4">
        <f t="shared" si="8"/>
        <v>7.0312500000000444E-3</v>
      </c>
    </row>
    <row r="561" spans="1:5" x14ac:dyDescent="0.25">
      <c r="A561" s="1">
        <v>41723</v>
      </c>
      <c r="B561">
        <v>4234.2700000000004</v>
      </c>
      <c r="C561" s="4">
        <f t="shared" si="8"/>
        <v>1.8644753560368432E-3</v>
      </c>
      <c r="D561">
        <v>23.93</v>
      </c>
      <c r="E561" s="4">
        <f t="shared" si="8"/>
        <v>-7.176105508145858E-2</v>
      </c>
    </row>
    <row r="562" spans="1:5" x14ac:dyDescent="0.25">
      <c r="A562" s="1">
        <v>41724</v>
      </c>
      <c r="B562">
        <v>4173.58</v>
      </c>
      <c r="C562" s="4">
        <f t="shared" si="8"/>
        <v>-1.4333049144244603E-2</v>
      </c>
      <c r="D562">
        <v>24.17</v>
      </c>
      <c r="E562" s="4">
        <f t="shared" si="8"/>
        <v>1.00292519849563E-2</v>
      </c>
    </row>
    <row r="563" spans="1:5" x14ac:dyDescent="0.25">
      <c r="A563" s="1">
        <v>41725</v>
      </c>
      <c r="B563">
        <v>4151.2299999999996</v>
      </c>
      <c r="C563" s="4">
        <f t="shared" si="8"/>
        <v>-5.3551147935346766E-3</v>
      </c>
      <c r="D563">
        <v>24.41</v>
      </c>
      <c r="E563" s="4">
        <f t="shared" si="8"/>
        <v>9.9296648738105286E-3</v>
      </c>
    </row>
    <row r="564" spans="1:5" x14ac:dyDescent="0.25">
      <c r="A564" s="1">
        <v>41726</v>
      </c>
      <c r="B564">
        <v>4155.76</v>
      </c>
      <c r="C564" s="4">
        <f t="shared" si="8"/>
        <v>1.0912428364606708E-3</v>
      </c>
      <c r="D564">
        <v>24.86</v>
      </c>
      <c r="E564" s="4">
        <f t="shared" si="8"/>
        <v>1.8435067595247823E-2</v>
      </c>
    </row>
    <row r="565" spans="1:5" x14ac:dyDescent="0.25">
      <c r="A565" s="1">
        <v>41729</v>
      </c>
      <c r="B565">
        <v>4198.99</v>
      </c>
      <c r="C565" s="4">
        <f t="shared" si="8"/>
        <v>1.0402429399195334E-2</v>
      </c>
      <c r="D565">
        <v>27.08</v>
      </c>
      <c r="E565" s="4">
        <f t="shared" si="8"/>
        <v>8.9300080450522845E-2</v>
      </c>
    </row>
    <row r="566" spans="1:5" x14ac:dyDescent="0.25">
      <c r="A566" s="1">
        <v>41730</v>
      </c>
      <c r="B566">
        <v>4268.04</v>
      </c>
      <c r="C566" s="4">
        <f t="shared" si="8"/>
        <v>1.6444430684521727E-2</v>
      </c>
      <c r="D566">
        <v>26.16</v>
      </c>
      <c r="E566" s="4">
        <f t="shared" si="8"/>
        <v>-3.3973412112259904E-2</v>
      </c>
    </row>
    <row r="567" spans="1:5" x14ac:dyDescent="0.25">
      <c r="A567" s="1">
        <v>41731</v>
      </c>
      <c r="B567">
        <v>4276.46</v>
      </c>
      <c r="C567" s="4">
        <f t="shared" si="8"/>
        <v>1.9728025041940711E-3</v>
      </c>
      <c r="D567">
        <v>27.09</v>
      </c>
      <c r="E567" s="4">
        <f t="shared" si="8"/>
        <v>3.5550458715596367E-2</v>
      </c>
    </row>
    <row r="568" spans="1:5" x14ac:dyDescent="0.25">
      <c r="A568" s="1">
        <v>41732</v>
      </c>
      <c r="B568">
        <v>4237.74</v>
      </c>
      <c r="C568" s="4">
        <f t="shared" si="8"/>
        <v>-9.0542177408418079E-3</v>
      </c>
      <c r="D568">
        <v>26.01</v>
      </c>
      <c r="E568" s="4">
        <f t="shared" si="8"/>
        <v>-3.9867109634551423E-2</v>
      </c>
    </row>
    <row r="569" spans="1:5" x14ac:dyDescent="0.25">
      <c r="A569" s="1">
        <v>41733</v>
      </c>
      <c r="B569">
        <v>4127.7299999999996</v>
      </c>
      <c r="C569" s="4">
        <f t="shared" si="8"/>
        <v>-2.5959591669144411E-2</v>
      </c>
      <c r="D569">
        <v>25.95</v>
      </c>
      <c r="E569" s="4">
        <f t="shared" si="8"/>
        <v>-2.3068050749712743E-3</v>
      </c>
    </row>
    <row r="570" spans="1:5" x14ac:dyDescent="0.25">
      <c r="A570" s="1">
        <v>41736</v>
      </c>
      <c r="B570">
        <v>4079.75</v>
      </c>
      <c r="C570" s="4">
        <f t="shared" si="8"/>
        <v>-1.1623822294578257E-2</v>
      </c>
      <c r="D570">
        <v>26.05</v>
      </c>
      <c r="E570" s="4">
        <f t="shared" si="8"/>
        <v>3.8535645472062008E-3</v>
      </c>
    </row>
    <row r="571" spans="1:5" x14ac:dyDescent="0.25">
      <c r="A571" s="1">
        <v>41737</v>
      </c>
      <c r="B571">
        <v>4112.99</v>
      </c>
      <c r="C571" s="4">
        <f t="shared" si="8"/>
        <v>8.1475580611556353E-3</v>
      </c>
      <c r="D571">
        <v>26.59</v>
      </c>
      <c r="E571" s="4">
        <f t="shared" si="8"/>
        <v>2.0729366602687094E-2</v>
      </c>
    </row>
    <row r="572" spans="1:5" x14ac:dyDescent="0.25">
      <c r="A572" s="1">
        <v>41738</v>
      </c>
      <c r="B572">
        <v>4183.8999999999996</v>
      </c>
      <c r="C572" s="4">
        <f t="shared" si="8"/>
        <v>1.7240499004373966E-2</v>
      </c>
      <c r="D572">
        <v>26.78</v>
      </c>
      <c r="E572" s="4">
        <f t="shared" si="8"/>
        <v>7.1455434373826066E-3</v>
      </c>
    </row>
    <row r="573" spans="1:5" x14ac:dyDescent="0.25">
      <c r="A573" s="1">
        <v>41739</v>
      </c>
      <c r="B573">
        <v>4054.11</v>
      </c>
      <c r="C573" s="4">
        <f t="shared" si="8"/>
        <v>-3.102129592007441E-2</v>
      </c>
      <c r="D573">
        <v>25.31</v>
      </c>
      <c r="E573" s="4">
        <f t="shared" si="8"/>
        <v>-5.4891710231516178E-2</v>
      </c>
    </row>
    <row r="574" spans="1:5" x14ac:dyDescent="0.25">
      <c r="A574" s="1">
        <v>41740</v>
      </c>
      <c r="B574">
        <v>3999.73</v>
      </c>
      <c r="C574" s="4">
        <f t="shared" si="8"/>
        <v>-1.3413548226367866E-2</v>
      </c>
      <c r="D574">
        <v>23.98</v>
      </c>
      <c r="E574" s="4">
        <f t="shared" si="8"/>
        <v>-5.2548399841959581E-2</v>
      </c>
    </row>
    <row r="575" spans="1:5" x14ac:dyDescent="0.25">
      <c r="A575" s="1">
        <v>41743</v>
      </c>
      <c r="B575">
        <v>4022.69</v>
      </c>
      <c r="C575" s="4">
        <f t="shared" si="8"/>
        <v>5.7403874761545737E-3</v>
      </c>
      <c r="D575">
        <v>23.81</v>
      </c>
      <c r="E575" s="4">
        <f t="shared" si="8"/>
        <v>-7.0892410341952816E-3</v>
      </c>
    </row>
    <row r="576" spans="1:5" x14ac:dyDescent="0.25">
      <c r="A576" s="1">
        <v>41744</v>
      </c>
      <c r="B576">
        <v>4034.16</v>
      </c>
      <c r="C576" s="4">
        <f t="shared" si="8"/>
        <v>2.8513258540925346E-3</v>
      </c>
      <c r="D576">
        <v>22.93</v>
      </c>
      <c r="E576" s="4">
        <f t="shared" si="8"/>
        <v>-3.6959260814783623E-2</v>
      </c>
    </row>
    <row r="577" spans="1:5" x14ac:dyDescent="0.25">
      <c r="A577" s="1">
        <v>41745</v>
      </c>
      <c r="B577">
        <v>4086.23</v>
      </c>
      <c r="C577" s="4">
        <f t="shared" si="8"/>
        <v>1.2907271897991235E-2</v>
      </c>
      <c r="D577">
        <v>22.51</v>
      </c>
      <c r="E577" s="4">
        <f t="shared" si="8"/>
        <v>-1.8316615787178248E-2</v>
      </c>
    </row>
    <row r="578" spans="1:5" x14ac:dyDescent="0.25">
      <c r="A578" s="1">
        <v>41746</v>
      </c>
      <c r="B578">
        <v>4095.52</v>
      </c>
      <c r="C578" s="4">
        <f t="shared" si="8"/>
        <v>2.2734892553772923E-3</v>
      </c>
      <c r="D578">
        <v>22.85</v>
      </c>
      <c r="E578" s="4">
        <f t="shared" si="8"/>
        <v>1.5104398045313161E-2</v>
      </c>
    </row>
    <row r="579" spans="1:5" x14ac:dyDescent="0.25">
      <c r="A579" s="1">
        <v>41750</v>
      </c>
      <c r="B579">
        <v>4121.55</v>
      </c>
      <c r="C579" s="4">
        <f t="shared" si="8"/>
        <v>6.355725280306368E-3</v>
      </c>
      <c r="D579">
        <v>22.57</v>
      </c>
      <c r="E579" s="4">
        <f t="shared" si="8"/>
        <v>-1.2253829321663079E-2</v>
      </c>
    </row>
    <row r="580" spans="1:5" x14ac:dyDescent="0.25">
      <c r="A580" s="1">
        <v>41751</v>
      </c>
      <c r="B580">
        <v>4161.46</v>
      </c>
      <c r="C580" s="4">
        <f t="shared" si="8"/>
        <v>9.683250233528673E-3</v>
      </c>
      <c r="D580">
        <v>22.88</v>
      </c>
      <c r="E580" s="4">
        <f t="shared" si="8"/>
        <v>1.3735046521931693E-2</v>
      </c>
    </row>
    <row r="581" spans="1:5" x14ac:dyDescent="0.25">
      <c r="A581" s="1">
        <v>41752</v>
      </c>
      <c r="B581">
        <v>4126.97</v>
      </c>
      <c r="C581" s="4">
        <f t="shared" ref="C581:E644" si="9">B581/B580-1</f>
        <v>-8.287956630605553E-3</v>
      </c>
      <c r="D581">
        <v>22.46</v>
      </c>
      <c r="E581" s="4">
        <f t="shared" si="9"/>
        <v>-1.8356643356643332E-2</v>
      </c>
    </row>
    <row r="582" spans="1:5" x14ac:dyDescent="0.25">
      <c r="A582" s="1">
        <v>41753</v>
      </c>
      <c r="B582">
        <v>4148.34</v>
      </c>
      <c r="C582" s="4">
        <f t="shared" si="9"/>
        <v>5.1781331097633387E-3</v>
      </c>
      <c r="D582">
        <v>21.63</v>
      </c>
      <c r="E582" s="4">
        <f t="shared" si="9"/>
        <v>-3.6954585930543238E-2</v>
      </c>
    </row>
    <row r="583" spans="1:5" x14ac:dyDescent="0.25">
      <c r="A583" s="1">
        <v>41754</v>
      </c>
      <c r="B583">
        <v>4075.56</v>
      </c>
      <c r="C583" s="4">
        <f t="shared" si="9"/>
        <v>-1.7544367144448181E-2</v>
      </c>
      <c r="D583">
        <v>20.48</v>
      </c>
      <c r="E583" s="4">
        <f t="shared" si="9"/>
        <v>-5.3166897827091941E-2</v>
      </c>
    </row>
    <row r="584" spans="1:5" x14ac:dyDescent="0.25">
      <c r="A584" s="1">
        <v>41757</v>
      </c>
      <c r="B584">
        <v>4074.4</v>
      </c>
      <c r="C584" s="4">
        <f t="shared" si="9"/>
        <v>-2.8462346278790296E-4</v>
      </c>
      <c r="D584">
        <v>20.23</v>
      </c>
      <c r="E584" s="4">
        <f t="shared" si="9"/>
        <v>-1.220703125E-2</v>
      </c>
    </row>
    <row r="585" spans="1:5" x14ac:dyDescent="0.25">
      <c r="A585" s="1">
        <v>41758</v>
      </c>
      <c r="B585">
        <v>4103.54</v>
      </c>
      <c r="C585" s="4">
        <f t="shared" si="9"/>
        <v>7.1519732966816019E-3</v>
      </c>
      <c r="D585">
        <v>20.89</v>
      </c>
      <c r="E585" s="4">
        <f t="shared" si="9"/>
        <v>3.2624814631734944E-2</v>
      </c>
    </row>
    <row r="586" spans="1:5" x14ac:dyDescent="0.25">
      <c r="A586" s="1">
        <v>41759</v>
      </c>
      <c r="B586">
        <v>4114.5600000000004</v>
      </c>
      <c r="C586" s="4">
        <f t="shared" si="9"/>
        <v>2.6854861899727744E-3</v>
      </c>
      <c r="D586">
        <v>21.19</v>
      </c>
      <c r="E586" s="4">
        <f t="shared" si="9"/>
        <v>1.4360938247965471E-2</v>
      </c>
    </row>
    <row r="587" spans="1:5" x14ac:dyDescent="0.25">
      <c r="A587" s="1">
        <v>41760</v>
      </c>
      <c r="B587">
        <v>4127.45</v>
      </c>
      <c r="C587" s="4">
        <f t="shared" si="9"/>
        <v>3.1327772592937286E-3</v>
      </c>
      <c r="D587">
        <v>20.69</v>
      </c>
      <c r="E587" s="4">
        <f t="shared" si="9"/>
        <v>-2.3596035865974474E-2</v>
      </c>
    </row>
    <row r="588" spans="1:5" x14ac:dyDescent="0.25">
      <c r="A588" s="1">
        <v>41761</v>
      </c>
      <c r="B588">
        <v>4123.8999999999996</v>
      </c>
      <c r="C588" s="4">
        <f t="shared" si="9"/>
        <v>-8.6009521617469442E-4</v>
      </c>
      <c r="D588">
        <v>21.57</v>
      </c>
      <c r="E588" s="4">
        <f t="shared" si="9"/>
        <v>4.2532624456258938E-2</v>
      </c>
    </row>
    <row r="589" spans="1:5" x14ac:dyDescent="0.25">
      <c r="A589" s="1">
        <v>41764</v>
      </c>
      <c r="B589">
        <v>4138.0600000000004</v>
      </c>
      <c r="C589" s="4">
        <f t="shared" si="9"/>
        <v>3.4336429108370314E-3</v>
      </c>
      <c r="D589">
        <v>21.41</v>
      </c>
      <c r="E589" s="4">
        <f t="shared" si="9"/>
        <v>-7.4177097821047644E-3</v>
      </c>
    </row>
    <row r="590" spans="1:5" x14ac:dyDescent="0.25">
      <c r="A590" s="1">
        <v>41765</v>
      </c>
      <c r="B590">
        <v>4080.76</v>
      </c>
      <c r="C590" s="4">
        <f t="shared" si="9"/>
        <v>-1.3847068433033849E-2</v>
      </c>
      <c r="D590">
        <v>21.45</v>
      </c>
      <c r="E590" s="4">
        <f t="shared" si="9"/>
        <v>1.8682858477345743E-3</v>
      </c>
    </row>
    <row r="591" spans="1:5" x14ac:dyDescent="0.25">
      <c r="A591" s="1">
        <v>41766</v>
      </c>
      <c r="B591">
        <v>4067.67</v>
      </c>
      <c r="C591" s="4">
        <f t="shared" si="9"/>
        <v>-3.2077358139170897E-3</v>
      </c>
      <c r="D591">
        <v>20.440000000000001</v>
      </c>
      <c r="E591" s="4">
        <f t="shared" si="9"/>
        <v>-4.708624708624698E-2</v>
      </c>
    </row>
    <row r="592" spans="1:5" x14ac:dyDescent="0.25">
      <c r="A592" s="1">
        <v>41767</v>
      </c>
      <c r="B592">
        <v>4051.5</v>
      </c>
      <c r="C592" s="4">
        <f t="shared" si="9"/>
        <v>-3.9752487296167427E-3</v>
      </c>
      <c r="D592">
        <v>19.25</v>
      </c>
      <c r="E592" s="4">
        <f t="shared" si="9"/>
        <v>-5.8219178082191791E-2</v>
      </c>
    </row>
    <row r="593" spans="1:5" x14ac:dyDescent="0.25">
      <c r="A593" s="1">
        <v>41768</v>
      </c>
      <c r="B593">
        <v>4071.87</v>
      </c>
      <c r="C593" s="4">
        <f t="shared" si="9"/>
        <v>5.0277674935208516E-3</v>
      </c>
      <c r="D593">
        <v>19.78</v>
      </c>
      <c r="E593" s="4">
        <f t="shared" si="9"/>
        <v>2.7532467532467519E-2</v>
      </c>
    </row>
    <row r="594" spans="1:5" x14ac:dyDescent="0.25">
      <c r="A594" s="1">
        <v>41771</v>
      </c>
      <c r="B594">
        <v>4143.8599999999997</v>
      </c>
      <c r="C594" s="4">
        <f t="shared" si="9"/>
        <v>1.7679837519370745E-2</v>
      </c>
      <c r="D594">
        <v>20.89</v>
      </c>
      <c r="E594" s="4">
        <f t="shared" si="9"/>
        <v>5.6117290192113201E-2</v>
      </c>
    </row>
    <row r="595" spans="1:5" x14ac:dyDescent="0.25">
      <c r="A595" s="1">
        <v>41772</v>
      </c>
      <c r="B595">
        <v>4130.17</v>
      </c>
      <c r="C595" s="4">
        <f t="shared" si="9"/>
        <v>-3.303683039484806E-3</v>
      </c>
      <c r="D595">
        <v>20.29</v>
      </c>
      <c r="E595" s="4">
        <f t="shared" si="9"/>
        <v>-2.8721876495931165E-2</v>
      </c>
    </row>
    <row r="596" spans="1:5" x14ac:dyDescent="0.25">
      <c r="A596" s="1">
        <v>41773</v>
      </c>
      <c r="B596">
        <v>4100.63</v>
      </c>
      <c r="C596" s="4">
        <f t="shared" si="9"/>
        <v>-7.1522479704224651E-3</v>
      </c>
      <c r="D596">
        <v>19.829999999999998</v>
      </c>
      <c r="E596" s="4">
        <f t="shared" si="9"/>
        <v>-2.2671266633809806E-2</v>
      </c>
    </row>
    <row r="597" spans="1:5" x14ac:dyDescent="0.25">
      <c r="A597" s="1">
        <v>41774</v>
      </c>
      <c r="B597">
        <v>4069.29</v>
      </c>
      <c r="C597" s="4">
        <f t="shared" si="9"/>
        <v>-7.6427280686138799E-3</v>
      </c>
      <c r="D597">
        <v>19.78</v>
      </c>
      <c r="E597" s="4">
        <f t="shared" si="9"/>
        <v>-2.5214321734743361E-3</v>
      </c>
    </row>
    <row r="598" spans="1:5" x14ac:dyDescent="0.25">
      <c r="A598" s="1">
        <v>41775</v>
      </c>
      <c r="B598">
        <v>4090.59</v>
      </c>
      <c r="C598" s="4">
        <f t="shared" si="9"/>
        <v>5.2343283472056079E-3</v>
      </c>
      <c r="D598">
        <v>20.84</v>
      </c>
      <c r="E598" s="4">
        <f t="shared" si="9"/>
        <v>5.3589484327603465E-2</v>
      </c>
    </row>
    <row r="599" spans="1:5" x14ac:dyDescent="0.25">
      <c r="A599" s="1">
        <v>41778</v>
      </c>
      <c r="B599">
        <v>4125.8100000000004</v>
      </c>
      <c r="C599" s="4">
        <f t="shared" si="9"/>
        <v>8.6100049137167733E-3</v>
      </c>
      <c r="D599">
        <v>20.85</v>
      </c>
      <c r="E599" s="4">
        <f t="shared" si="9"/>
        <v>4.7984644913645624E-4</v>
      </c>
    </row>
    <row r="600" spans="1:5" x14ac:dyDescent="0.25">
      <c r="A600" s="1">
        <v>41779</v>
      </c>
      <c r="B600">
        <v>4096.8900000000003</v>
      </c>
      <c r="C600" s="4">
        <f t="shared" si="9"/>
        <v>-7.0095326735840624E-3</v>
      </c>
      <c r="D600">
        <v>20.91</v>
      </c>
      <c r="E600" s="4">
        <f t="shared" si="9"/>
        <v>2.8776978417266452E-3</v>
      </c>
    </row>
    <row r="601" spans="1:5" x14ac:dyDescent="0.25">
      <c r="A601" s="1">
        <v>41780</v>
      </c>
      <c r="B601">
        <v>4131.54</v>
      </c>
      <c r="C601" s="4">
        <f t="shared" si="9"/>
        <v>8.4576349377210036E-3</v>
      </c>
      <c r="D601">
        <v>25.09</v>
      </c>
      <c r="E601" s="4">
        <f t="shared" si="9"/>
        <v>0.19990435198469636</v>
      </c>
    </row>
    <row r="602" spans="1:5" x14ac:dyDescent="0.25">
      <c r="A602" s="1">
        <v>41781</v>
      </c>
      <c r="B602">
        <v>4154.34</v>
      </c>
      <c r="C602" s="4">
        <f t="shared" si="9"/>
        <v>5.5185233593284533E-3</v>
      </c>
      <c r="D602">
        <v>25.68</v>
      </c>
      <c r="E602" s="4">
        <f t="shared" si="9"/>
        <v>2.3515344758868073E-2</v>
      </c>
    </row>
    <row r="603" spans="1:5" x14ac:dyDescent="0.25">
      <c r="A603" s="1">
        <v>41782</v>
      </c>
      <c r="B603">
        <v>4185.8100000000004</v>
      </c>
      <c r="C603" s="4">
        <f t="shared" si="9"/>
        <v>7.5752105027513394E-3</v>
      </c>
      <c r="D603">
        <v>27.02</v>
      </c>
      <c r="E603" s="4">
        <f t="shared" si="9"/>
        <v>5.2180685358255374E-2</v>
      </c>
    </row>
    <row r="604" spans="1:5" x14ac:dyDescent="0.25">
      <c r="A604" s="1">
        <v>41786</v>
      </c>
      <c r="B604">
        <v>4237.07</v>
      </c>
      <c r="C604" s="4">
        <f t="shared" si="9"/>
        <v>1.2246136351148129E-2</v>
      </c>
      <c r="D604">
        <v>26</v>
      </c>
      <c r="E604" s="4">
        <f t="shared" si="9"/>
        <v>-3.774981495188745E-2</v>
      </c>
    </row>
    <row r="605" spans="1:5" x14ac:dyDescent="0.25">
      <c r="A605" s="1">
        <v>41787</v>
      </c>
      <c r="B605">
        <v>4225.08</v>
      </c>
      <c r="C605" s="4">
        <f t="shared" si="9"/>
        <v>-2.8297856773665808E-3</v>
      </c>
      <c r="D605">
        <v>25.94</v>
      </c>
      <c r="E605" s="4">
        <f t="shared" si="9"/>
        <v>-2.3076923076922329E-3</v>
      </c>
    </row>
    <row r="606" spans="1:5" x14ac:dyDescent="0.25">
      <c r="A606" s="1">
        <v>41788</v>
      </c>
      <c r="B606">
        <v>4247.95</v>
      </c>
      <c r="C606" s="4">
        <f t="shared" si="9"/>
        <v>5.4129152584092566E-3</v>
      </c>
      <c r="D606">
        <v>26.21</v>
      </c>
      <c r="E606" s="4">
        <f t="shared" si="9"/>
        <v>1.0408635312258996E-2</v>
      </c>
    </row>
    <row r="607" spans="1:5" x14ac:dyDescent="0.25">
      <c r="A607" s="1">
        <v>41789</v>
      </c>
      <c r="B607">
        <v>4242.62</v>
      </c>
      <c r="C607" s="4">
        <f t="shared" si="9"/>
        <v>-1.2547228663237764E-3</v>
      </c>
      <c r="D607">
        <v>25.61</v>
      </c>
      <c r="E607" s="4">
        <f t="shared" si="9"/>
        <v>-2.2892025944296068E-2</v>
      </c>
    </row>
    <row r="608" spans="1:5" x14ac:dyDescent="0.25">
      <c r="A608" s="1">
        <v>41792</v>
      </c>
      <c r="B608">
        <v>4237.2</v>
      </c>
      <c r="C608" s="4">
        <f t="shared" si="9"/>
        <v>-1.2775124804955684E-3</v>
      </c>
      <c r="D608">
        <v>25.54</v>
      </c>
      <c r="E608" s="4">
        <f t="shared" si="9"/>
        <v>-2.7333073018351861E-3</v>
      </c>
    </row>
    <row r="609" spans="1:5" x14ac:dyDescent="0.25">
      <c r="A609" s="1">
        <v>41793</v>
      </c>
      <c r="B609">
        <v>4234.08</v>
      </c>
      <c r="C609" s="4">
        <f t="shared" si="9"/>
        <v>-7.3633531577455003E-4</v>
      </c>
      <c r="D609">
        <v>25.22</v>
      </c>
      <c r="E609" s="4">
        <f t="shared" si="9"/>
        <v>-1.2529365700861383E-2</v>
      </c>
    </row>
    <row r="610" spans="1:5" x14ac:dyDescent="0.25">
      <c r="A610" s="1">
        <v>41794</v>
      </c>
      <c r="B610">
        <v>4251.6400000000003</v>
      </c>
      <c r="C610" s="4">
        <f t="shared" si="9"/>
        <v>4.1473000037790531E-3</v>
      </c>
      <c r="D610">
        <v>25.93</v>
      </c>
      <c r="E610" s="4">
        <f t="shared" si="9"/>
        <v>2.815226011102312E-2</v>
      </c>
    </row>
    <row r="611" spans="1:5" x14ac:dyDescent="0.25">
      <c r="A611" s="1">
        <v>41795</v>
      </c>
      <c r="B611">
        <v>4296.2299999999996</v>
      </c>
      <c r="C611" s="4">
        <f t="shared" si="9"/>
        <v>1.0487717680706554E-2</v>
      </c>
      <c r="D611">
        <v>25.84</v>
      </c>
      <c r="E611" s="4">
        <f t="shared" si="9"/>
        <v>-3.4708831469340007E-3</v>
      </c>
    </row>
    <row r="612" spans="1:5" x14ac:dyDescent="0.25">
      <c r="A612" s="1">
        <v>41796</v>
      </c>
      <c r="B612">
        <v>4321.3999999999996</v>
      </c>
      <c r="C612" s="4">
        <f t="shared" si="9"/>
        <v>5.8586248874012981E-3</v>
      </c>
      <c r="D612">
        <v>25.98</v>
      </c>
      <c r="E612" s="4">
        <f t="shared" si="9"/>
        <v>5.4179566563468118E-3</v>
      </c>
    </row>
    <row r="613" spans="1:5" x14ac:dyDescent="0.25">
      <c r="A613" s="1">
        <v>41799</v>
      </c>
      <c r="B613">
        <v>4336.24</v>
      </c>
      <c r="C613" s="4">
        <f t="shared" si="9"/>
        <v>3.4340722913870358E-3</v>
      </c>
      <c r="D613">
        <v>26.05</v>
      </c>
      <c r="E613" s="4">
        <f t="shared" si="9"/>
        <v>2.694380292532772E-3</v>
      </c>
    </row>
    <row r="614" spans="1:5" x14ac:dyDescent="0.25">
      <c r="A614" s="1">
        <v>41800</v>
      </c>
      <c r="B614">
        <v>4338</v>
      </c>
      <c r="C614" s="4">
        <f t="shared" si="9"/>
        <v>4.0588159326970796E-4</v>
      </c>
      <c r="D614">
        <v>26.74</v>
      </c>
      <c r="E614" s="4">
        <f t="shared" si="9"/>
        <v>2.6487523992322348E-2</v>
      </c>
    </row>
    <row r="615" spans="1:5" x14ac:dyDescent="0.25">
      <c r="A615" s="1">
        <v>41801</v>
      </c>
      <c r="B615">
        <v>4331.93</v>
      </c>
      <c r="C615" s="4">
        <f t="shared" si="9"/>
        <v>-1.399262332872242E-3</v>
      </c>
      <c r="D615">
        <v>29.45</v>
      </c>
      <c r="E615" s="4">
        <f t="shared" si="9"/>
        <v>0.10134629768137615</v>
      </c>
    </row>
    <row r="616" spans="1:5" x14ac:dyDescent="0.25">
      <c r="A616" s="1">
        <v>41802</v>
      </c>
      <c r="B616">
        <v>4297.63</v>
      </c>
      <c r="C616" s="4">
        <f t="shared" si="9"/>
        <v>-7.9179488126539521E-3</v>
      </c>
      <c r="D616">
        <v>29.23</v>
      </c>
      <c r="E616" s="4">
        <f t="shared" si="9"/>
        <v>-7.4702886247877132E-3</v>
      </c>
    </row>
    <row r="617" spans="1:5" x14ac:dyDescent="0.25">
      <c r="A617" s="1">
        <v>41803</v>
      </c>
      <c r="B617">
        <v>4310.6499999999996</v>
      </c>
      <c r="C617" s="4">
        <f t="shared" si="9"/>
        <v>3.029576766729436E-3</v>
      </c>
      <c r="D617">
        <v>29</v>
      </c>
      <c r="E617" s="4">
        <f t="shared" si="9"/>
        <v>-7.8686281217926757E-3</v>
      </c>
    </row>
    <row r="618" spans="1:5" x14ac:dyDescent="0.25">
      <c r="A618" s="1">
        <v>41806</v>
      </c>
      <c r="B618">
        <v>4321.1000000000004</v>
      </c>
      <c r="C618" s="4">
        <f t="shared" si="9"/>
        <v>2.424228364631853E-3</v>
      </c>
      <c r="D618">
        <v>31.61</v>
      </c>
      <c r="E618" s="4">
        <f t="shared" si="9"/>
        <v>9.000000000000008E-2</v>
      </c>
    </row>
    <row r="619" spans="1:5" x14ac:dyDescent="0.25">
      <c r="A619" s="1">
        <v>41807</v>
      </c>
      <c r="B619">
        <v>4337.2299999999996</v>
      </c>
      <c r="C619" s="4">
        <f t="shared" si="9"/>
        <v>3.7328458031518075E-3</v>
      </c>
      <c r="D619">
        <v>31.93</v>
      </c>
      <c r="E619" s="4">
        <f t="shared" si="9"/>
        <v>1.0123378677633577E-2</v>
      </c>
    </row>
    <row r="620" spans="1:5" x14ac:dyDescent="0.25">
      <c r="A620" s="1">
        <v>41808</v>
      </c>
      <c r="B620">
        <v>4362.84</v>
      </c>
      <c r="C620" s="4">
        <f t="shared" si="9"/>
        <v>5.9046903207808921E-3</v>
      </c>
      <c r="D620">
        <v>32.479999999999997</v>
      </c>
      <c r="E620" s="4">
        <f t="shared" si="9"/>
        <v>1.7225180081428038E-2</v>
      </c>
    </row>
    <row r="621" spans="1:5" x14ac:dyDescent="0.25">
      <c r="A621" s="1">
        <v>41809</v>
      </c>
      <c r="B621">
        <v>4359.33</v>
      </c>
      <c r="C621" s="4">
        <f t="shared" si="9"/>
        <v>-8.0452182523316207E-4</v>
      </c>
      <c r="D621">
        <v>31.79</v>
      </c>
      <c r="E621" s="4">
        <f t="shared" si="9"/>
        <v>-2.1243842364531917E-2</v>
      </c>
    </row>
    <row r="622" spans="1:5" x14ac:dyDescent="0.25">
      <c r="A622" s="1">
        <v>41810</v>
      </c>
      <c r="B622">
        <v>4368.04</v>
      </c>
      <c r="C622" s="4">
        <f t="shared" si="9"/>
        <v>1.9980134561963236E-3</v>
      </c>
      <c r="D622">
        <v>33.770000000000003</v>
      </c>
      <c r="E622" s="4">
        <f t="shared" si="9"/>
        <v>6.2283737024221519E-2</v>
      </c>
    </row>
    <row r="623" spans="1:5" x14ac:dyDescent="0.25">
      <c r="A623" s="1">
        <v>41813</v>
      </c>
      <c r="B623">
        <v>4368.68</v>
      </c>
      <c r="C623" s="4">
        <f t="shared" si="9"/>
        <v>1.4651880477289936E-4</v>
      </c>
      <c r="D623">
        <v>33.44</v>
      </c>
      <c r="E623" s="4">
        <f t="shared" si="9"/>
        <v>-9.7719869706841544E-3</v>
      </c>
    </row>
    <row r="624" spans="1:5" x14ac:dyDescent="0.25">
      <c r="A624" s="1">
        <v>41814</v>
      </c>
      <c r="B624">
        <v>4350.3500000000004</v>
      </c>
      <c r="C624" s="4">
        <f t="shared" si="9"/>
        <v>-4.1957753829532374E-3</v>
      </c>
      <c r="D624">
        <v>33.409999999999997</v>
      </c>
      <c r="E624" s="4">
        <f t="shared" si="9"/>
        <v>-8.9712918660289631E-4</v>
      </c>
    </row>
    <row r="625" spans="1:5" x14ac:dyDescent="0.25">
      <c r="A625" s="1">
        <v>41815</v>
      </c>
      <c r="B625">
        <v>4379.76</v>
      </c>
      <c r="C625" s="4">
        <f t="shared" si="9"/>
        <v>6.7603756019629646E-3</v>
      </c>
      <c r="D625">
        <v>33.07</v>
      </c>
      <c r="E625" s="4">
        <f t="shared" si="9"/>
        <v>-1.0176593834181236E-2</v>
      </c>
    </row>
    <row r="626" spans="1:5" x14ac:dyDescent="0.25">
      <c r="A626" s="1">
        <v>41816</v>
      </c>
      <c r="B626">
        <v>4379.05</v>
      </c>
      <c r="C626" s="4">
        <f t="shared" si="9"/>
        <v>-1.6210933932458982E-4</v>
      </c>
      <c r="D626">
        <v>34.17</v>
      </c>
      <c r="E626" s="4">
        <f t="shared" si="9"/>
        <v>3.3262775929845834E-2</v>
      </c>
    </row>
    <row r="627" spans="1:5" x14ac:dyDescent="0.25">
      <c r="A627" s="1">
        <v>41817</v>
      </c>
      <c r="B627">
        <v>4397.93</v>
      </c>
      <c r="C627" s="4">
        <f t="shared" si="9"/>
        <v>4.3114374122241728E-3</v>
      </c>
      <c r="D627">
        <v>34.25</v>
      </c>
      <c r="E627" s="4">
        <f t="shared" si="9"/>
        <v>2.3412350014633265E-3</v>
      </c>
    </row>
    <row r="628" spans="1:5" x14ac:dyDescent="0.25">
      <c r="A628" s="1">
        <v>41820</v>
      </c>
      <c r="B628">
        <v>4408.18</v>
      </c>
      <c r="C628" s="4">
        <f t="shared" si="9"/>
        <v>2.3306419156285951E-3</v>
      </c>
      <c r="D628">
        <v>35.130000000000003</v>
      </c>
      <c r="E628" s="4">
        <f t="shared" si="9"/>
        <v>2.5693430656934302E-2</v>
      </c>
    </row>
    <row r="629" spans="1:5" x14ac:dyDescent="0.25">
      <c r="A629" s="1">
        <v>41821</v>
      </c>
      <c r="B629">
        <v>4458.6499999999996</v>
      </c>
      <c r="C629" s="4">
        <f t="shared" si="9"/>
        <v>1.1449169498523037E-2</v>
      </c>
      <c r="D629">
        <v>34.479999999999997</v>
      </c>
      <c r="E629" s="4">
        <f t="shared" si="9"/>
        <v>-1.8502704241389334E-2</v>
      </c>
    </row>
    <row r="630" spans="1:5" x14ac:dyDescent="0.25">
      <c r="A630" s="1">
        <v>41822</v>
      </c>
      <c r="B630">
        <v>4457.7299999999996</v>
      </c>
      <c r="C630" s="4">
        <f t="shared" si="9"/>
        <v>-2.0634048422729645E-4</v>
      </c>
      <c r="D630">
        <v>32.79</v>
      </c>
      <c r="E630" s="4">
        <f t="shared" si="9"/>
        <v>-4.9013921113689074E-2</v>
      </c>
    </row>
    <row r="631" spans="1:5" x14ac:dyDescent="0.25">
      <c r="A631" s="1">
        <v>41823</v>
      </c>
      <c r="B631">
        <v>4485.93</v>
      </c>
      <c r="C631" s="4">
        <f t="shared" si="9"/>
        <v>6.3260897362560353E-3</v>
      </c>
      <c r="D631">
        <v>32.71</v>
      </c>
      <c r="E631" s="4">
        <f t="shared" si="9"/>
        <v>-2.4397682220188566E-3</v>
      </c>
    </row>
    <row r="632" spans="1:5" x14ac:dyDescent="0.25">
      <c r="A632" s="1">
        <v>41827</v>
      </c>
      <c r="B632">
        <v>4451.53</v>
      </c>
      <c r="C632" s="4">
        <f t="shared" si="9"/>
        <v>-7.6684210408991538E-3</v>
      </c>
      <c r="D632">
        <v>31.57</v>
      </c>
      <c r="E632" s="4">
        <f t="shared" si="9"/>
        <v>-3.4851727300519775E-2</v>
      </c>
    </row>
    <row r="633" spans="1:5" x14ac:dyDescent="0.25">
      <c r="A633" s="1">
        <v>41828</v>
      </c>
      <c r="B633">
        <v>4391.46</v>
      </c>
      <c r="C633" s="4">
        <f t="shared" si="9"/>
        <v>-1.3494236812960914E-2</v>
      </c>
      <c r="D633">
        <v>27.74</v>
      </c>
      <c r="E633" s="4">
        <f t="shared" si="9"/>
        <v>-0.12131770668356034</v>
      </c>
    </row>
    <row r="634" spans="1:5" x14ac:dyDescent="0.25">
      <c r="A634" s="1">
        <v>41829</v>
      </c>
      <c r="B634">
        <v>4419.03</v>
      </c>
      <c r="C634" s="4">
        <f t="shared" si="9"/>
        <v>6.2780943012117341E-3</v>
      </c>
      <c r="D634">
        <v>28.59</v>
      </c>
      <c r="E634" s="4">
        <f t="shared" si="9"/>
        <v>3.064167267483775E-2</v>
      </c>
    </row>
    <row r="635" spans="1:5" x14ac:dyDescent="0.25">
      <c r="A635" s="1">
        <v>41830</v>
      </c>
      <c r="B635">
        <v>4396.2</v>
      </c>
      <c r="C635" s="4">
        <f t="shared" si="9"/>
        <v>-5.1662921500872372E-3</v>
      </c>
      <c r="D635">
        <v>27.99</v>
      </c>
      <c r="E635" s="4">
        <f t="shared" si="9"/>
        <v>-2.0986358866736721E-2</v>
      </c>
    </row>
    <row r="636" spans="1:5" x14ac:dyDescent="0.25">
      <c r="A636" s="1">
        <v>41831</v>
      </c>
      <c r="B636">
        <v>4415.49</v>
      </c>
      <c r="C636" s="4">
        <f t="shared" si="9"/>
        <v>4.387880442200176E-3</v>
      </c>
      <c r="D636">
        <v>27.85</v>
      </c>
      <c r="E636" s="4">
        <f t="shared" si="9"/>
        <v>-5.0017863522685557E-3</v>
      </c>
    </row>
    <row r="637" spans="1:5" x14ac:dyDescent="0.25">
      <c r="A637" s="1">
        <v>41834</v>
      </c>
      <c r="B637">
        <v>4440.42</v>
      </c>
      <c r="C637" s="4">
        <f t="shared" si="9"/>
        <v>5.6460324901652648E-3</v>
      </c>
      <c r="D637">
        <v>27.95</v>
      </c>
      <c r="E637" s="4">
        <f t="shared" si="9"/>
        <v>3.5906642728904536E-3</v>
      </c>
    </row>
    <row r="638" spans="1:5" x14ac:dyDescent="0.25">
      <c r="A638" s="1">
        <v>41835</v>
      </c>
      <c r="B638">
        <v>4416.3900000000003</v>
      </c>
      <c r="C638" s="4">
        <f t="shared" si="9"/>
        <v>-5.4116502493006813E-3</v>
      </c>
      <c r="D638">
        <v>27.12</v>
      </c>
      <c r="E638" s="4">
        <f t="shared" si="9"/>
        <v>-2.9695885509838926E-2</v>
      </c>
    </row>
    <row r="639" spans="1:5" x14ac:dyDescent="0.25">
      <c r="A639" s="1">
        <v>41836</v>
      </c>
      <c r="B639">
        <v>4425.97</v>
      </c>
      <c r="C639" s="4">
        <f t="shared" si="9"/>
        <v>2.1691924852651479E-3</v>
      </c>
      <c r="D639">
        <v>26.77</v>
      </c>
      <c r="E639" s="4">
        <f t="shared" si="9"/>
        <v>-1.2905604719764097E-2</v>
      </c>
    </row>
    <row r="640" spans="1:5" x14ac:dyDescent="0.25">
      <c r="A640" s="1">
        <v>41837</v>
      </c>
      <c r="B640">
        <v>4363.45</v>
      </c>
      <c r="C640" s="4">
        <f t="shared" si="9"/>
        <v>-1.4125717074449318E-2</v>
      </c>
      <c r="D640">
        <v>26.15</v>
      </c>
      <c r="E640" s="4">
        <f t="shared" si="9"/>
        <v>-2.3160254015689219E-2</v>
      </c>
    </row>
    <row r="641" spans="1:5" x14ac:dyDescent="0.25">
      <c r="A641" s="1">
        <v>41838</v>
      </c>
      <c r="B641">
        <v>4432.1499999999996</v>
      </c>
      <c r="C641" s="4">
        <f t="shared" si="9"/>
        <v>1.5744422418040749E-2</v>
      </c>
      <c r="D641">
        <v>26.89</v>
      </c>
      <c r="E641" s="4">
        <f t="shared" si="9"/>
        <v>2.8298279158699868E-2</v>
      </c>
    </row>
    <row r="642" spans="1:5" x14ac:dyDescent="0.25">
      <c r="A642" s="1">
        <v>41841</v>
      </c>
      <c r="B642">
        <v>4424.7</v>
      </c>
      <c r="C642" s="4">
        <f t="shared" si="9"/>
        <v>-1.6808997890414012E-3</v>
      </c>
      <c r="D642">
        <v>27.21</v>
      </c>
      <c r="E642" s="4">
        <f t="shared" si="9"/>
        <v>1.1900334696913317E-2</v>
      </c>
    </row>
    <row r="643" spans="1:5" x14ac:dyDescent="0.25">
      <c r="A643" s="1">
        <v>41842</v>
      </c>
      <c r="B643">
        <v>4456.0200000000004</v>
      </c>
      <c r="C643" s="4">
        <f t="shared" si="9"/>
        <v>7.078445996338889E-3</v>
      </c>
      <c r="D643">
        <v>28</v>
      </c>
      <c r="E643" s="4">
        <f t="shared" si="9"/>
        <v>2.9033443586916619E-2</v>
      </c>
    </row>
    <row r="644" spans="1:5" x14ac:dyDescent="0.25">
      <c r="A644" s="1">
        <v>41843</v>
      </c>
      <c r="B644">
        <v>4473.7</v>
      </c>
      <c r="C644" s="4">
        <f t="shared" si="9"/>
        <v>3.9676662133472096E-3</v>
      </c>
      <c r="D644">
        <v>28.55</v>
      </c>
      <c r="E644" s="4">
        <f t="shared" si="9"/>
        <v>1.9642857142857073E-2</v>
      </c>
    </row>
    <row r="645" spans="1:5" x14ac:dyDescent="0.25">
      <c r="A645" s="1">
        <v>41844</v>
      </c>
      <c r="B645">
        <v>4472.1099999999997</v>
      </c>
      <c r="C645" s="4">
        <f t="shared" ref="C645:E708" si="10">B645/B644-1</f>
        <v>-3.5541051031584558E-4</v>
      </c>
      <c r="D645">
        <v>28.57</v>
      </c>
      <c r="E645" s="4">
        <f t="shared" si="10"/>
        <v>7.0052539404552583E-4</v>
      </c>
    </row>
    <row r="646" spans="1:5" x14ac:dyDescent="0.25">
      <c r="A646" s="1">
        <v>41845</v>
      </c>
      <c r="B646">
        <v>4449.5600000000004</v>
      </c>
      <c r="C646" s="4">
        <f t="shared" si="10"/>
        <v>-5.0423625536937244E-3</v>
      </c>
      <c r="D646">
        <v>28.7</v>
      </c>
      <c r="E646" s="4">
        <f t="shared" si="10"/>
        <v>4.5502275113755708E-3</v>
      </c>
    </row>
    <row r="647" spans="1:5" x14ac:dyDescent="0.25">
      <c r="A647" s="1">
        <v>41848</v>
      </c>
      <c r="B647">
        <v>4444.91</v>
      </c>
      <c r="C647" s="4">
        <f t="shared" si="10"/>
        <v>-1.0450471507296166E-3</v>
      </c>
      <c r="D647">
        <v>29.05</v>
      </c>
      <c r="E647" s="4">
        <f t="shared" si="10"/>
        <v>1.2195121951219523E-2</v>
      </c>
    </row>
    <row r="648" spans="1:5" x14ac:dyDescent="0.25">
      <c r="A648" s="1">
        <v>41849</v>
      </c>
      <c r="B648">
        <v>4442.7</v>
      </c>
      <c r="C648" s="4">
        <f t="shared" si="10"/>
        <v>-4.9719791851798867E-4</v>
      </c>
      <c r="D648">
        <v>29.17</v>
      </c>
      <c r="E648" s="4">
        <f t="shared" si="10"/>
        <v>4.1308089500859957E-3</v>
      </c>
    </row>
    <row r="649" spans="1:5" x14ac:dyDescent="0.25">
      <c r="A649" s="1">
        <v>41850</v>
      </c>
      <c r="B649">
        <v>4462.8999999999996</v>
      </c>
      <c r="C649" s="4">
        <f t="shared" si="10"/>
        <v>4.5467846129605416E-3</v>
      </c>
      <c r="D649">
        <v>30.14</v>
      </c>
      <c r="E649" s="4">
        <f t="shared" si="10"/>
        <v>3.3253342475145553E-2</v>
      </c>
    </row>
    <row r="650" spans="1:5" x14ac:dyDescent="0.25">
      <c r="A650" s="1">
        <v>41851</v>
      </c>
      <c r="B650">
        <v>4369.7700000000004</v>
      </c>
      <c r="C650" s="4">
        <f t="shared" si="10"/>
        <v>-2.0867597302202445E-2</v>
      </c>
      <c r="D650">
        <v>30.27</v>
      </c>
      <c r="E650" s="4">
        <f t="shared" si="10"/>
        <v>4.3132050431320401E-3</v>
      </c>
    </row>
    <row r="651" spans="1:5" x14ac:dyDescent="0.25">
      <c r="A651" s="1">
        <v>41852</v>
      </c>
      <c r="B651">
        <v>4352.6400000000003</v>
      </c>
      <c r="C651" s="4">
        <f t="shared" si="10"/>
        <v>-3.9201147886501753E-3</v>
      </c>
      <c r="D651">
        <v>29.96</v>
      </c>
      <c r="E651" s="4">
        <f t="shared" si="10"/>
        <v>-1.0241162867525522E-2</v>
      </c>
    </row>
    <row r="652" spans="1:5" x14ac:dyDescent="0.25">
      <c r="A652" s="1">
        <v>41855</v>
      </c>
      <c r="B652">
        <v>4383.8900000000003</v>
      </c>
      <c r="C652" s="4">
        <f t="shared" si="10"/>
        <v>7.1795508013527964E-3</v>
      </c>
      <c r="D652">
        <v>30</v>
      </c>
      <c r="E652" s="4">
        <f t="shared" si="10"/>
        <v>1.3351134846462109E-3</v>
      </c>
    </row>
    <row r="653" spans="1:5" x14ac:dyDescent="0.25">
      <c r="A653" s="1">
        <v>41856</v>
      </c>
      <c r="B653">
        <v>4352.84</v>
      </c>
      <c r="C653" s="4">
        <f t="shared" si="10"/>
        <v>-7.0827507077048102E-3</v>
      </c>
      <c r="D653">
        <v>30.28</v>
      </c>
      <c r="E653" s="4">
        <f t="shared" si="10"/>
        <v>9.3333333333334156E-3</v>
      </c>
    </row>
    <row r="654" spans="1:5" x14ac:dyDescent="0.25">
      <c r="A654" s="1">
        <v>41857</v>
      </c>
      <c r="B654">
        <v>4355.05</v>
      </c>
      <c r="C654" s="4">
        <f t="shared" si="10"/>
        <v>5.0771450363451542E-4</v>
      </c>
      <c r="D654">
        <v>29.54</v>
      </c>
      <c r="E654" s="4">
        <f t="shared" si="10"/>
        <v>-2.4438573315719969E-2</v>
      </c>
    </row>
    <row r="655" spans="1:5" x14ac:dyDescent="0.25">
      <c r="A655" s="1">
        <v>41858</v>
      </c>
      <c r="B655">
        <v>4334.97</v>
      </c>
      <c r="C655" s="4">
        <f t="shared" si="10"/>
        <v>-4.6107392567249494E-3</v>
      </c>
      <c r="D655">
        <v>29.82</v>
      </c>
      <c r="E655" s="4">
        <f t="shared" si="10"/>
        <v>9.4786729857820884E-3</v>
      </c>
    </row>
    <row r="656" spans="1:5" x14ac:dyDescent="0.25">
      <c r="A656" s="1">
        <v>41859</v>
      </c>
      <c r="B656">
        <v>4370.8999999999996</v>
      </c>
      <c r="C656" s="4">
        <f t="shared" si="10"/>
        <v>8.2884079935960919E-3</v>
      </c>
      <c r="D656">
        <v>29.24</v>
      </c>
      <c r="E656" s="4">
        <f t="shared" si="10"/>
        <v>-1.9450033534540667E-2</v>
      </c>
    </row>
    <row r="657" spans="1:5" x14ac:dyDescent="0.25">
      <c r="A657" s="1">
        <v>41862</v>
      </c>
      <c r="B657">
        <v>4401.33</v>
      </c>
      <c r="C657" s="4">
        <f t="shared" si="10"/>
        <v>6.9619529158755356E-3</v>
      </c>
      <c r="D657">
        <v>29.7</v>
      </c>
      <c r="E657" s="4">
        <f t="shared" si="10"/>
        <v>1.5731874145006763E-2</v>
      </c>
    </row>
    <row r="658" spans="1:5" x14ac:dyDescent="0.25">
      <c r="A658" s="1">
        <v>41863</v>
      </c>
      <c r="B658">
        <v>4389.25</v>
      </c>
      <c r="C658" s="4">
        <f t="shared" si="10"/>
        <v>-2.7446249201945605E-3</v>
      </c>
      <c r="D658">
        <v>28.73</v>
      </c>
      <c r="E658" s="4">
        <f t="shared" si="10"/>
        <v>-3.2659932659932611E-2</v>
      </c>
    </row>
    <row r="659" spans="1:5" x14ac:dyDescent="0.25">
      <c r="A659" s="1">
        <v>41864</v>
      </c>
      <c r="B659">
        <v>4434.13</v>
      </c>
      <c r="C659" s="4">
        <f t="shared" si="10"/>
        <v>1.0224981488864859E-2</v>
      </c>
      <c r="D659">
        <v>28.03</v>
      </c>
      <c r="E659" s="4">
        <f t="shared" si="10"/>
        <v>-2.4364775495997137E-2</v>
      </c>
    </row>
    <row r="660" spans="1:5" x14ac:dyDescent="0.25">
      <c r="A660" s="1">
        <v>41865</v>
      </c>
      <c r="B660">
        <v>4453</v>
      </c>
      <c r="C660" s="4">
        <f t="shared" si="10"/>
        <v>4.2556262446071802E-3</v>
      </c>
      <c r="D660">
        <v>27.8</v>
      </c>
      <c r="E660" s="4">
        <f t="shared" si="10"/>
        <v>-8.2054941134498405E-3</v>
      </c>
    </row>
    <row r="661" spans="1:5" x14ac:dyDescent="0.25">
      <c r="A661" s="1">
        <v>41866</v>
      </c>
      <c r="B661">
        <v>4464.93</v>
      </c>
      <c r="C661" s="4">
        <f t="shared" si="10"/>
        <v>2.6790927464630521E-3</v>
      </c>
      <c r="D661">
        <v>26.4</v>
      </c>
      <c r="E661" s="4">
        <f t="shared" si="10"/>
        <v>-5.0359712230215847E-2</v>
      </c>
    </row>
    <row r="662" spans="1:5" x14ac:dyDescent="0.25">
      <c r="A662" s="1">
        <v>41869</v>
      </c>
      <c r="B662">
        <v>4508.3100000000004</v>
      </c>
      <c r="C662" s="4">
        <f t="shared" si="10"/>
        <v>9.7157178276030542E-3</v>
      </c>
      <c r="D662">
        <v>28.52</v>
      </c>
      <c r="E662" s="4">
        <f t="shared" si="10"/>
        <v>8.0303030303030321E-2</v>
      </c>
    </row>
    <row r="663" spans="1:5" x14ac:dyDescent="0.25">
      <c r="A663" s="1">
        <v>41870</v>
      </c>
      <c r="B663">
        <v>4527.51</v>
      </c>
      <c r="C663" s="4">
        <f t="shared" si="10"/>
        <v>4.2588020788276726E-3</v>
      </c>
      <c r="D663">
        <v>27.57</v>
      </c>
      <c r="E663" s="4">
        <f t="shared" si="10"/>
        <v>-3.3309957924263611E-2</v>
      </c>
    </row>
    <row r="664" spans="1:5" x14ac:dyDescent="0.25">
      <c r="A664" s="1">
        <v>41871</v>
      </c>
      <c r="B664">
        <v>4526.4799999999996</v>
      </c>
      <c r="C664" s="4">
        <f t="shared" si="10"/>
        <v>-2.2749811706668233E-4</v>
      </c>
      <c r="D664">
        <v>27.48</v>
      </c>
      <c r="E664" s="4">
        <f t="shared" si="10"/>
        <v>-3.2644178454842576E-3</v>
      </c>
    </row>
    <row r="665" spans="1:5" x14ac:dyDescent="0.25">
      <c r="A665" s="1">
        <v>41872</v>
      </c>
      <c r="B665">
        <v>4532.1000000000004</v>
      </c>
      <c r="C665" s="4">
        <f t="shared" si="10"/>
        <v>1.2415828635055082E-3</v>
      </c>
      <c r="D665">
        <v>26.75</v>
      </c>
      <c r="E665" s="4">
        <f t="shared" si="10"/>
        <v>-2.6564774381368284E-2</v>
      </c>
    </row>
    <row r="666" spans="1:5" x14ac:dyDescent="0.25">
      <c r="A666" s="1">
        <v>41873</v>
      </c>
      <c r="B666">
        <v>4538.55</v>
      </c>
      <c r="C666" s="4">
        <f t="shared" si="10"/>
        <v>1.4231813066789556E-3</v>
      </c>
      <c r="D666">
        <v>27.2</v>
      </c>
      <c r="E666" s="4">
        <f t="shared" si="10"/>
        <v>1.6822429906542036E-2</v>
      </c>
    </row>
    <row r="667" spans="1:5" x14ac:dyDescent="0.25">
      <c r="A667" s="1">
        <v>41876</v>
      </c>
      <c r="B667">
        <v>4557.3500000000004</v>
      </c>
      <c r="C667" s="4">
        <f t="shared" si="10"/>
        <v>4.1422921417633152E-3</v>
      </c>
      <c r="D667">
        <v>27.63</v>
      </c>
      <c r="E667" s="4">
        <f t="shared" si="10"/>
        <v>1.580882352941182E-2</v>
      </c>
    </row>
    <row r="668" spans="1:5" x14ac:dyDescent="0.25">
      <c r="A668" s="1">
        <v>41877</v>
      </c>
      <c r="B668">
        <v>4570.6400000000003</v>
      </c>
      <c r="C668" s="4">
        <f t="shared" si="10"/>
        <v>2.9161683873304423E-3</v>
      </c>
      <c r="D668">
        <v>27.65</v>
      </c>
      <c r="E668" s="4">
        <f t="shared" si="10"/>
        <v>7.2385088671733655E-4</v>
      </c>
    </row>
    <row r="669" spans="1:5" x14ac:dyDescent="0.25">
      <c r="A669" s="1">
        <v>41878</v>
      </c>
      <c r="B669">
        <v>4569.62</v>
      </c>
      <c r="C669" s="4">
        <f t="shared" si="10"/>
        <v>-2.2316349570306038E-4</v>
      </c>
      <c r="D669">
        <v>28.49</v>
      </c>
      <c r="E669" s="4">
        <f t="shared" si="10"/>
        <v>3.0379746835442978E-2</v>
      </c>
    </row>
    <row r="670" spans="1:5" x14ac:dyDescent="0.25">
      <c r="A670" s="1">
        <v>41879</v>
      </c>
      <c r="B670">
        <v>4557.7</v>
      </c>
      <c r="C670" s="4">
        <f t="shared" si="10"/>
        <v>-2.6085320004727297E-3</v>
      </c>
      <c r="D670">
        <v>28.78</v>
      </c>
      <c r="E670" s="4">
        <f t="shared" si="10"/>
        <v>1.0179010179010239E-2</v>
      </c>
    </row>
    <row r="671" spans="1:5" x14ac:dyDescent="0.25">
      <c r="A671" s="1">
        <v>41880</v>
      </c>
      <c r="B671">
        <v>4580.2700000000004</v>
      </c>
      <c r="C671" s="4">
        <f t="shared" si="10"/>
        <v>4.9520591526428515E-3</v>
      </c>
      <c r="D671">
        <v>28.98</v>
      </c>
      <c r="E671" s="4">
        <f t="shared" si="10"/>
        <v>6.9492703266156308E-3</v>
      </c>
    </row>
    <row r="672" spans="1:5" x14ac:dyDescent="0.25">
      <c r="A672" s="1">
        <v>41884</v>
      </c>
      <c r="B672">
        <v>4598.1899999999996</v>
      </c>
      <c r="C672" s="4">
        <f t="shared" si="10"/>
        <v>3.9124331098383536E-3</v>
      </c>
      <c r="D672">
        <v>29.03</v>
      </c>
      <c r="E672" s="4">
        <f t="shared" si="10"/>
        <v>1.7253278122844051E-3</v>
      </c>
    </row>
    <row r="673" spans="1:5" x14ac:dyDescent="0.25">
      <c r="A673" s="1">
        <v>41885</v>
      </c>
      <c r="B673">
        <v>4572.5600000000004</v>
      </c>
      <c r="C673" s="4">
        <f t="shared" si="10"/>
        <v>-5.5739323516424966E-3</v>
      </c>
      <c r="D673">
        <v>29.22</v>
      </c>
      <c r="E673" s="4">
        <f t="shared" si="10"/>
        <v>6.5449534963830658E-3</v>
      </c>
    </row>
    <row r="674" spans="1:5" x14ac:dyDescent="0.25">
      <c r="A674" s="1">
        <v>41886</v>
      </c>
      <c r="B674">
        <v>4562.29</v>
      </c>
      <c r="C674" s="4">
        <f t="shared" si="10"/>
        <v>-2.2460066133632717E-3</v>
      </c>
      <c r="D674">
        <v>29.06</v>
      </c>
      <c r="E674" s="4">
        <f t="shared" si="10"/>
        <v>-5.4757015742642468E-3</v>
      </c>
    </row>
    <row r="675" spans="1:5" x14ac:dyDescent="0.25">
      <c r="A675" s="1">
        <v>41887</v>
      </c>
      <c r="B675">
        <v>4582.8999999999996</v>
      </c>
      <c r="C675" s="4">
        <f t="shared" si="10"/>
        <v>4.5174682012760758E-3</v>
      </c>
      <c r="D675">
        <v>29.55</v>
      </c>
      <c r="E675" s="4">
        <f t="shared" si="10"/>
        <v>1.6861665519614766E-2</v>
      </c>
    </row>
    <row r="676" spans="1:5" x14ac:dyDescent="0.25">
      <c r="A676" s="1">
        <v>41890</v>
      </c>
      <c r="B676">
        <v>4592.29</v>
      </c>
      <c r="C676" s="4">
        <f t="shared" si="10"/>
        <v>2.0489209888936433E-3</v>
      </c>
      <c r="D676">
        <v>31.25</v>
      </c>
      <c r="E676" s="4">
        <f t="shared" si="10"/>
        <v>5.7529610829103239E-2</v>
      </c>
    </row>
    <row r="677" spans="1:5" x14ac:dyDescent="0.25">
      <c r="A677" s="1">
        <v>41891</v>
      </c>
      <c r="B677">
        <v>4552.29</v>
      </c>
      <c r="C677" s="4">
        <f t="shared" si="10"/>
        <v>-8.7102513125260073E-3</v>
      </c>
      <c r="D677">
        <v>31.17</v>
      </c>
      <c r="E677" s="4">
        <f t="shared" si="10"/>
        <v>-2.5599999999998957E-3</v>
      </c>
    </row>
    <row r="678" spans="1:5" x14ac:dyDescent="0.25">
      <c r="A678" s="1">
        <v>41892</v>
      </c>
      <c r="B678">
        <v>4586.5200000000004</v>
      </c>
      <c r="C678" s="4">
        <f t="shared" si="10"/>
        <v>7.5192924879567968E-3</v>
      </c>
      <c r="D678">
        <v>31.44</v>
      </c>
      <c r="E678" s="4">
        <f t="shared" si="10"/>
        <v>8.6621751684312631E-3</v>
      </c>
    </row>
    <row r="679" spans="1:5" x14ac:dyDescent="0.25">
      <c r="A679" s="1">
        <v>41893</v>
      </c>
      <c r="B679">
        <v>4591.8100000000004</v>
      </c>
      <c r="C679" s="4">
        <f t="shared" si="10"/>
        <v>1.1533799045899684E-3</v>
      </c>
      <c r="D679">
        <v>30.91</v>
      </c>
      <c r="E679" s="4">
        <f t="shared" si="10"/>
        <v>-1.6857506361323216E-2</v>
      </c>
    </row>
    <row r="680" spans="1:5" x14ac:dyDescent="0.25">
      <c r="A680" s="1">
        <v>41894</v>
      </c>
      <c r="B680">
        <v>4567.6000000000004</v>
      </c>
      <c r="C680" s="4">
        <f t="shared" si="10"/>
        <v>-5.2724306972631307E-3</v>
      </c>
      <c r="D680">
        <v>29.98</v>
      </c>
      <c r="E680" s="4">
        <f t="shared" si="10"/>
        <v>-3.0087350372047905E-2</v>
      </c>
    </row>
    <row r="681" spans="1:5" x14ac:dyDescent="0.25">
      <c r="A681" s="1">
        <v>41897</v>
      </c>
      <c r="B681">
        <v>4518.8999999999996</v>
      </c>
      <c r="C681" s="4">
        <f t="shared" si="10"/>
        <v>-1.0662054470619298E-2</v>
      </c>
      <c r="D681">
        <v>27.87</v>
      </c>
      <c r="E681" s="4">
        <f t="shared" si="10"/>
        <v>-7.03802535023349E-2</v>
      </c>
    </row>
    <row r="682" spans="1:5" x14ac:dyDescent="0.25">
      <c r="A682" s="1">
        <v>41898</v>
      </c>
      <c r="B682">
        <v>4552.76</v>
      </c>
      <c r="C682" s="4">
        <f t="shared" si="10"/>
        <v>7.492973953838522E-3</v>
      </c>
      <c r="D682">
        <v>28.07</v>
      </c>
      <c r="E682" s="4">
        <f t="shared" si="10"/>
        <v>7.1761750986722994E-3</v>
      </c>
    </row>
    <row r="683" spans="1:5" x14ac:dyDescent="0.25">
      <c r="A683" s="1">
        <v>41899</v>
      </c>
      <c r="B683">
        <v>4562.1899999999996</v>
      </c>
      <c r="C683" s="4">
        <f t="shared" si="10"/>
        <v>2.0712710531631817E-3</v>
      </c>
      <c r="D683">
        <v>27.96</v>
      </c>
      <c r="E683" s="4">
        <f t="shared" si="10"/>
        <v>-3.918774492340571E-3</v>
      </c>
    </row>
    <row r="684" spans="1:5" x14ac:dyDescent="0.25">
      <c r="A684" s="1">
        <v>41900</v>
      </c>
      <c r="B684">
        <v>4593.43</v>
      </c>
      <c r="C684" s="4">
        <f t="shared" si="10"/>
        <v>6.8475885484824417E-3</v>
      </c>
      <c r="D684">
        <v>28.58</v>
      </c>
      <c r="E684" s="4">
        <f t="shared" si="10"/>
        <v>2.2174535050071498E-2</v>
      </c>
    </row>
    <row r="685" spans="1:5" x14ac:dyDescent="0.25">
      <c r="A685" s="1">
        <v>41901</v>
      </c>
      <c r="B685">
        <v>4579.79</v>
      </c>
      <c r="C685" s="4">
        <f t="shared" si="10"/>
        <v>-2.9694585527590966E-3</v>
      </c>
      <c r="D685">
        <v>28.44</v>
      </c>
      <c r="E685" s="4">
        <f t="shared" si="10"/>
        <v>-4.8985304408676322E-3</v>
      </c>
    </row>
    <row r="686" spans="1:5" x14ac:dyDescent="0.25">
      <c r="A686" s="1">
        <v>41904</v>
      </c>
      <c r="B686">
        <v>4527.6899999999996</v>
      </c>
      <c r="C686" s="4">
        <f t="shared" si="10"/>
        <v>-1.1376067461608574E-2</v>
      </c>
      <c r="D686">
        <v>27.92</v>
      </c>
      <c r="E686" s="4">
        <f t="shared" si="10"/>
        <v>-1.828410689170179E-2</v>
      </c>
    </row>
    <row r="687" spans="1:5" x14ac:dyDescent="0.25">
      <c r="A687" s="1">
        <v>41905</v>
      </c>
      <c r="B687">
        <v>4508.6899999999996</v>
      </c>
      <c r="C687" s="4">
        <f t="shared" si="10"/>
        <v>-4.1964003719335841E-3</v>
      </c>
      <c r="D687">
        <v>28.12</v>
      </c>
      <c r="E687" s="4">
        <f t="shared" si="10"/>
        <v>7.1633237822348317E-3</v>
      </c>
    </row>
    <row r="688" spans="1:5" x14ac:dyDescent="0.25">
      <c r="A688" s="1">
        <v>41906</v>
      </c>
      <c r="B688">
        <v>4555.22</v>
      </c>
      <c r="C688" s="4">
        <f t="shared" si="10"/>
        <v>1.0320070796617342E-2</v>
      </c>
      <c r="D688">
        <v>28.29</v>
      </c>
      <c r="E688" s="4">
        <f t="shared" si="10"/>
        <v>6.045519203413896E-3</v>
      </c>
    </row>
    <row r="689" spans="1:5" x14ac:dyDescent="0.25">
      <c r="A689" s="1">
        <v>41907</v>
      </c>
      <c r="B689">
        <v>4466.75</v>
      </c>
      <c r="C689" s="4">
        <f t="shared" si="10"/>
        <v>-1.9421674474558892E-2</v>
      </c>
      <c r="D689">
        <v>27.91</v>
      </c>
      <c r="E689" s="4">
        <f t="shared" si="10"/>
        <v>-1.3432308236125845E-2</v>
      </c>
    </row>
    <row r="690" spans="1:5" x14ac:dyDescent="0.25">
      <c r="A690" s="1">
        <v>41908</v>
      </c>
      <c r="B690">
        <v>4512.1899999999996</v>
      </c>
      <c r="C690" s="4">
        <f t="shared" si="10"/>
        <v>1.0172944534616812E-2</v>
      </c>
      <c r="D690">
        <v>28.23</v>
      </c>
      <c r="E690" s="4">
        <f t="shared" si="10"/>
        <v>1.1465424579004013E-2</v>
      </c>
    </row>
    <row r="691" spans="1:5" x14ac:dyDescent="0.25">
      <c r="A691" s="1">
        <v>41911</v>
      </c>
      <c r="B691">
        <v>4505.8500000000004</v>
      </c>
      <c r="C691" s="4">
        <f t="shared" si="10"/>
        <v>-1.4050826760396706E-3</v>
      </c>
      <c r="D691">
        <v>28.78</v>
      </c>
      <c r="E691" s="4">
        <f t="shared" si="10"/>
        <v>1.9482819695359588E-2</v>
      </c>
    </row>
    <row r="692" spans="1:5" x14ac:dyDescent="0.25">
      <c r="A692" s="1">
        <v>41912</v>
      </c>
      <c r="B692">
        <v>4493.3900000000003</v>
      </c>
      <c r="C692" s="4">
        <f t="shared" si="10"/>
        <v>-2.7652940066802412E-3</v>
      </c>
      <c r="D692">
        <v>27.83</v>
      </c>
      <c r="E692" s="4">
        <f t="shared" si="10"/>
        <v>-3.3009034051424746E-2</v>
      </c>
    </row>
    <row r="693" spans="1:5" x14ac:dyDescent="0.25">
      <c r="A693" s="1">
        <v>41913</v>
      </c>
      <c r="B693">
        <v>4422.09</v>
      </c>
      <c r="C693" s="4">
        <f t="shared" si="10"/>
        <v>-1.5867752409650659E-2</v>
      </c>
      <c r="D693">
        <v>26.44</v>
      </c>
      <c r="E693" s="4">
        <f t="shared" si="10"/>
        <v>-4.9946101329500392E-2</v>
      </c>
    </row>
    <row r="694" spans="1:5" x14ac:dyDescent="0.25">
      <c r="A694" s="1">
        <v>41914</v>
      </c>
      <c r="B694">
        <v>4430.2</v>
      </c>
      <c r="C694" s="4">
        <f t="shared" si="10"/>
        <v>1.8339744329038954E-3</v>
      </c>
      <c r="D694">
        <v>26.86</v>
      </c>
      <c r="E694" s="4">
        <f t="shared" si="10"/>
        <v>1.5885022692889494E-2</v>
      </c>
    </row>
    <row r="695" spans="1:5" x14ac:dyDescent="0.25">
      <c r="A695" s="1">
        <v>41915</v>
      </c>
      <c r="B695">
        <v>4475.62</v>
      </c>
      <c r="C695" s="4">
        <f t="shared" si="10"/>
        <v>1.0252358809986095E-2</v>
      </c>
      <c r="D695">
        <v>26.91</v>
      </c>
      <c r="E695" s="4">
        <f t="shared" si="10"/>
        <v>1.8615040953089412E-3</v>
      </c>
    </row>
    <row r="696" spans="1:5" x14ac:dyDescent="0.25">
      <c r="A696" s="1">
        <v>41918</v>
      </c>
      <c r="B696">
        <v>4454.8</v>
      </c>
      <c r="C696" s="4">
        <f t="shared" si="10"/>
        <v>-4.6518694616610734E-3</v>
      </c>
      <c r="D696">
        <v>26.78</v>
      </c>
      <c r="E696" s="4">
        <f t="shared" si="10"/>
        <v>-4.8309178743960457E-3</v>
      </c>
    </row>
    <row r="697" spans="1:5" x14ac:dyDescent="0.25">
      <c r="A697" s="1">
        <v>41919</v>
      </c>
      <c r="B697">
        <v>4385.2</v>
      </c>
      <c r="C697" s="4">
        <f t="shared" si="10"/>
        <v>-1.5623597018945889E-2</v>
      </c>
      <c r="D697">
        <v>25.46</v>
      </c>
      <c r="E697" s="4">
        <f t="shared" si="10"/>
        <v>-4.9290515309932781E-2</v>
      </c>
    </row>
    <row r="698" spans="1:5" x14ac:dyDescent="0.25">
      <c r="A698" s="1">
        <v>41920</v>
      </c>
      <c r="B698">
        <v>4468.59</v>
      </c>
      <c r="C698" s="4">
        <f t="shared" si="10"/>
        <v>1.9016236431633748E-2</v>
      </c>
      <c r="D698">
        <v>26.77</v>
      </c>
      <c r="E698" s="4">
        <f t="shared" si="10"/>
        <v>5.1453260015710933E-2</v>
      </c>
    </row>
    <row r="699" spans="1:5" x14ac:dyDescent="0.25">
      <c r="A699" s="1">
        <v>41921</v>
      </c>
      <c r="B699">
        <v>4378.34</v>
      </c>
      <c r="C699" s="4">
        <f t="shared" si="10"/>
        <v>-2.019652731622279E-2</v>
      </c>
      <c r="D699">
        <v>24.01</v>
      </c>
      <c r="E699" s="4">
        <f t="shared" si="10"/>
        <v>-0.10310048561822927</v>
      </c>
    </row>
    <row r="700" spans="1:5" x14ac:dyDescent="0.25">
      <c r="A700" s="1">
        <v>41922</v>
      </c>
      <c r="B700">
        <v>4276.24</v>
      </c>
      <c r="C700" s="4">
        <f t="shared" si="10"/>
        <v>-2.3319340206562345E-2</v>
      </c>
      <c r="D700">
        <v>24</v>
      </c>
      <c r="E700" s="4">
        <f t="shared" si="10"/>
        <v>-4.1649312786340431E-4</v>
      </c>
    </row>
    <row r="701" spans="1:5" x14ac:dyDescent="0.25">
      <c r="A701" s="1">
        <v>41925</v>
      </c>
      <c r="B701">
        <v>4213.66</v>
      </c>
      <c r="C701" s="4">
        <f t="shared" si="10"/>
        <v>-1.4634351673432744E-2</v>
      </c>
      <c r="D701">
        <v>23.54</v>
      </c>
      <c r="E701" s="4">
        <f t="shared" si="10"/>
        <v>-1.9166666666666665E-2</v>
      </c>
    </row>
    <row r="702" spans="1:5" x14ac:dyDescent="0.25">
      <c r="A702" s="1">
        <v>41926</v>
      </c>
      <c r="B702">
        <v>4227.17</v>
      </c>
      <c r="C702" s="4">
        <f t="shared" si="10"/>
        <v>3.2062387568052575E-3</v>
      </c>
      <c r="D702">
        <v>24.13</v>
      </c>
      <c r="E702" s="4">
        <f t="shared" si="10"/>
        <v>2.5063721325403465E-2</v>
      </c>
    </row>
    <row r="703" spans="1:5" x14ac:dyDescent="0.25">
      <c r="A703" s="1">
        <v>41927</v>
      </c>
      <c r="B703">
        <v>4215.32</v>
      </c>
      <c r="C703" s="4">
        <f t="shared" si="10"/>
        <v>-2.8032939295085102E-3</v>
      </c>
      <c r="D703">
        <v>22.71</v>
      </c>
      <c r="E703" s="4">
        <f t="shared" si="10"/>
        <v>-5.8847907169498503E-2</v>
      </c>
    </row>
    <row r="704" spans="1:5" x14ac:dyDescent="0.25">
      <c r="A704" s="1">
        <v>41928</v>
      </c>
      <c r="B704">
        <v>4217.3900000000003</v>
      </c>
      <c r="C704" s="4">
        <f t="shared" si="10"/>
        <v>4.9106592144854133E-4</v>
      </c>
      <c r="D704">
        <v>24.1</v>
      </c>
      <c r="E704" s="4">
        <f t="shared" si="10"/>
        <v>6.1206516952884149E-2</v>
      </c>
    </row>
    <row r="705" spans="1:5" x14ac:dyDescent="0.25">
      <c r="A705" s="1">
        <v>41929</v>
      </c>
      <c r="B705">
        <v>4258.4399999999996</v>
      </c>
      <c r="C705" s="4">
        <f t="shared" si="10"/>
        <v>9.7335081650022914E-3</v>
      </c>
      <c r="D705">
        <v>25.01</v>
      </c>
      <c r="E705" s="4">
        <f t="shared" si="10"/>
        <v>3.775933609958515E-2</v>
      </c>
    </row>
    <row r="706" spans="1:5" x14ac:dyDescent="0.25">
      <c r="A706" s="1">
        <v>41932</v>
      </c>
      <c r="B706">
        <v>4316.07</v>
      </c>
      <c r="C706" s="4">
        <f t="shared" si="10"/>
        <v>1.3533124806267116E-2</v>
      </c>
      <c r="D706">
        <v>24.88</v>
      </c>
      <c r="E706" s="4">
        <f t="shared" si="10"/>
        <v>-5.1979208316674796E-3</v>
      </c>
    </row>
    <row r="707" spans="1:5" x14ac:dyDescent="0.25">
      <c r="A707" s="1">
        <v>41933</v>
      </c>
      <c r="B707">
        <v>4419.4799999999996</v>
      </c>
      <c r="C707" s="4">
        <f t="shared" si="10"/>
        <v>2.3959296304276734E-2</v>
      </c>
      <c r="D707">
        <v>26.06</v>
      </c>
      <c r="E707" s="4">
        <f t="shared" si="10"/>
        <v>4.7427652733118997E-2</v>
      </c>
    </row>
    <row r="708" spans="1:5" x14ac:dyDescent="0.25">
      <c r="A708" s="1">
        <v>41934</v>
      </c>
      <c r="B708">
        <v>4382.8500000000004</v>
      </c>
      <c r="C708" s="4">
        <f t="shared" si="10"/>
        <v>-8.2883054114961663E-3</v>
      </c>
      <c r="D708">
        <v>25.77</v>
      </c>
      <c r="E708" s="4">
        <f t="shared" si="10"/>
        <v>-1.1128165771296938E-2</v>
      </c>
    </row>
    <row r="709" spans="1:5" x14ac:dyDescent="0.25">
      <c r="A709" s="1">
        <v>41935</v>
      </c>
      <c r="B709">
        <v>4452.79</v>
      </c>
      <c r="C709" s="4">
        <f t="shared" ref="C709:E713" si="11">B709/B708-1</f>
        <v>1.5957653125249438E-2</v>
      </c>
      <c r="D709">
        <v>26.28</v>
      </c>
      <c r="E709" s="4">
        <f t="shared" si="11"/>
        <v>1.9790454016298087E-2</v>
      </c>
    </row>
    <row r="710" spans="1:5" x14ac:dyDescent="0.25">
      <c r="A710" s="1">
        <v>41936</v>
      </c>
      <c r="B710">
        <v>4483.72</v>
      </c>
      <c r="C710" s="4">
        <f t="shared" si="11"/>
        <v>6.9462067602559241E-3</v>
      </c>
      <c r="D710">
        <v>26.2</v>
      </c>
      <c r="E710" s="4">
        <f t="shared" si="11"/>
        <v>-3.0441400304415112E-3</v>
      </c>
    </row>
    <row r="711" spans="1:5" x14ac:dyDescent="0.25">
      <c r="A711" s="1">
        <v>41939</v>
      </c>
      <c r="B711">
        <v>4485.93</v>
      </c>
      <c r="C711" s="4">
        <f t="shared" si="11"/>
        <v>4.9289429313170707E-4</v>
      </c>
      <c r="D711">
        <v>26.28</v>
      </c>
      <c r="E711" s="4">
        <f t="shared" si="11"/>
        <v>3.0534351145039551E-3</v>
      </c>
    </row>
    <row r="712" spans="1:5" x14ac:dyDescent="0.25">
      <c r="A712" s="1">
        <v>41940</v>
      </c>
      <c r="B712">
        <v>4564.29</v>
      </c>
      <c r="C712" s="4">
        <f t="shared" si="11"/>
        <v>1.7467949789675696E-2</v>
      </c>
      <c r="D712">
        <v>28.01</v>
      </c>
      <c r="E712" s="4">
        <f t="shared" si="11"/>
        <v>6.5829528158295236E-2</v>
      </c>
    </row>
    <row r="713" spans="1:5" x14ac:dyDescent="0.25">
      <c r="A713" s="1">
        <v>41941</v>
      </c>
      <c r="B713">
        <v>4549.2299999999996</v>
      </c>
      <c r="C713" s="4">
        <f t="shared" si="11"/>
        <v>-3.2995274182842094E-3</v>
      </c>
      <c r="D713">
        <v>28.09</v>
      </c>
      <c r="E713" s="4">
        <f t="shared" si="11"/>
        <v>2.856122813280848E-3</v>
      </c>
    </row>
    <row r="715" spans="1:5" x14ac:dyDescent="0.25">
      <c r="D715" s="6">
        <f>_xlfn.COVARIANCE.P(C4:C713,E4:E713)/_xlfn.VAR.P(C4:C713)</f>
        <v>0.98585360146593992</v>
      </c>
    </row>
    <row r="716" spans="1:5" x14ac:dyDescent="0.25">
      <c r="D716" s="5">
        <f>SLOPE(E4:E713,C4:C713)</f>
        <v>0.98585360146594148</v>
      </c>
    </row>
  </sheetData>
  <sortState ref="A2:C712">
    <sortCondition ref="A2:A712"/>
  </sortState>
  <mergeCells count="2">
    <mergeCell ref="C1:C2"/>
    <mergeCell ref="E1:E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5" x14ac:dyDescent="0.25"/>
  <cols>
    <col min="1" max="1" width="18.28515625" customWidth="1"/>
    <col min="2" max="2" width="15.7109375" customWidth="1"/>
    <col min="3" max="3" width="20.140625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10" t="s">
        <v>9</v>
      </c>
      <c r="B3" s="10"/>
    </row>
    <row r="4" spans="1:9" x14ac:dyDescent="0.25">
      <c r="A4" s="7" t="s">
        <v>10</v>
      </c>
      <c r="B4" s="7">
        <v>0.26872798047732965</v>
      </c>
    </row>
    <row r="5" spans="1:9" x14ac:dyDescent="0.25">
      <c r="A5" s="7" t="s">
        <v>11</v>
      </c>
      <c r="B5" s="7">
        <v>7.2214727491424074E-2</v>
      </c>
    </row>
    <row r="6" spans="1:9" x14ac:dyDescent="0.25">
      <c r="A6" s="7" t="s">
        <v>12</v>
      </c>
      <c r="B6" s="7">
        <v>7.0904296315564511E-2</v>
      </c>
    </row>
    <row r="7" spans="1:9" x14ac:dyDescent="0.25">
      <c r="A7" s="7" t="s">
        <v>13</v>
      </c>
      <c r="B7" s="7">
        <v>3.0939586330043164E-2</v>
      </c>
    </row>
    <row r="8" spans="1:9" ht="15.75" thickBot="1" x14ac:dyDescent="0.3">
      <c r="A8" s="8" t="s">
        <v>14</v>
      </c>
      <c r="B8" s="8">
        <v>710</v>
      </c>
    </row>
    <row r="10" spans="1:9" ht="15.75" thickBot="1" x14ac:dyDescent="0.3">
      <c r="A10" t="s">
        <v>15</v>
      </c>
    </row>
    <row r="11" spans="1:9" x14ac:dyDescent="0.25">
      <c r="A11" s="9"/>
      <c r="B11" s="9" t="s">
        <v>20</v>
      </c>
      <c r="C11" s="9" t="s">
        <v>21</v>
      </c>
      <c r="D11" s="9" t="s">
        <v>22</v>
      </c>
      <c r="E11" s="9" t="s">
        <v>23</v>
      </c>
      <c r="F11" s="9" t="s">
        <v>24</v>
      </c>
    </row>
    <row r="12" spans="1:9" x14ac:dyDescent="0.25">
      <c r="A12" s="7" t="s">
        <v>16</v>
      </c>
      <c r="B12" s="7">
        <v>1</v>
      </c>
      <c r="C12" s="7">
        <v>5.2752198701218833E-2</v>
      </c>
      <c r="D12" s="7">
        <v>5.2752198701218833E-2</v>
      </c>
      <c r="E12" s="7">
        <v>55.107607955110801</v>
      </c>
      <c r="F12" s="7">
        <v>3.283453058683625E-13</v>
      </c>
    </row>
    <row r="13" spans="1:9" x14ac:dyDescent="0.25">
      <c r="A13" s="7" t="s">
        <v>17</v>
      </c>
      <c r="B13" s="7">
        <v>708</v>
      </c>
      <c r="C13" s="7">
        <v>0.67773866561012919</v>
      </c>
      <c r="D13" s="7">
        <v>9.5725800227419375E-4</v>
      </c>
      <c r="E13" s="7"/>
      <c r="F13" s="7"/>
    </row>
    <row r="14" spans="1:9" ht="15.75" thickBot="1" x14ac:dyDescent="0.3">
      <c r="A14" s="8" t="s">
        <v>18</v>
      </c>
      <c r="B14" s="8">
        <v>709</v>
      </c>
      <c r="C14" s="8">
        <v>0.73049086431134802</v>
      </c>
      <c r="D14" s="8"/>
      <c r="E14" s="8"/>
      <c r="F14" s="8"/>
    </row>
    <row r="15" spans="1:9" ht="15.75" thickBot="1" x14ac:dyDescent="0.3"/>
    <row r="16" spans="1:9" x14ac:dyDescent="0.25">
      <c r="A16" s="9"/>
      <c r="B16" s="9" t="s">
        <v>25</v>
      </c>
      <c r="C16" s="9" t="s">
        <v>13</v>
      </c>
      <c r="D16" s="9" t="s">
        <v>26</v>
      </c>
      <c r="E16" s="9" t="s">
        <v>27</v>
      </c>
      <c r="F16" s="9" t="s">
        <v>28</v>
      </c>
      <c r="G16" s="9" t="s">
        <v>29</v>
      </c>
      <c r="H16" s="9" t="s">
        <v>30</v>
      </c>
      <c r="I16" s="9" t="s">
        <v>31</v>
      </c>
    </row>
    <row r="17" spans="1:9" x14ac:dyDescent="0.25">
      <c r="A17" s="7" t="s">
        <v>19</v>
      </c>
      <c r="B17" s="7">
        <v>-7.777197816919313E-5</v>
      </c>
      <c r="C17" s="7">
        <v>1.1659965450409092E-3</v>
      </c>
      <c r="D17" s="7">
        <v>-6.6700007388499155E-2</v>
      </c>
      <c r="E17" s="7">
        <v>0.94683935873969471</v>
      </c>
      <c r="F17" s="7">
        <v>-2.3669966508911987E-3</v>
      </c>
      <c r="G17" s="7">
        <v>2.2114526945528124E-3</v>
      </c>
      <c r="H17" s="7">
        <v>-2.3669966508911987E-3</v>
      </c>
      <c r="I17" s="7">
        <v>2.2114526945528124E-3</v>
      </c>
    </row>
    <row r="18" spans="1:9" ht="15.75" thickBot="1" x14ac:dyDescent="0.3">
      <c r="A18" s="8" t="s">
        <v>32</v>
      </c>
      <c r="B18" s="8">
        <v>0.98585360146594136</v>
      </c>
      <c r="C18" s="8">
        <v>0.13280262127244746</v>
      </c>
      <c r="D18" s="8">
        <v>7.4234498688353545</v>
      </c>
      <c r="E18" s="8">
        <v>3.2834530586823421E-13</v>
      </c>
      <c r="F18" s="8">
        <v>0.7251195208101735</v>
      </c>
      <c r="G18" s="8">
        <v>1.2465876821217092</v>
      </c>
      <c r="H18" s="8">
        <v>0.7251195208101735</v>
      </c>
      <c r="I18" s="8">
        <v>1.2465876821217092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Beta Calculation</vt:lpstr>
      <vt:lpstr>Regression Output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Dheeraj</cp:lastModifiedBy>
  <dcterms:created xsi:type="dcterms:W3CDTF">2014-10-30T07:32:08Z</dcterms:created>
  <dcterms:modified xsi:type="dcterms:W3CDTF">2014-11-04T09:17:21Z</dcterms:modified>
</cp:coreProperties>
</file>