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Wallstreetmojo.com" sheetId="1" r:id="rId1"/>
    <sheet name="Example 1" sheetId="3" r:id="rId2"/>
  </sheets>
  <calcPr calcId="144525"/>
</workbook>
</file>

<file path=xl/calcChain.xml><?xml version="1.0" encoding="utf-8"?>
<calcChain xmlns="http://schemas.openxmlformats.org/spreadsheetml/2006/main">
  <c r="B8" i="3" l="1"/>
  <c r="B10" i="3" s="1"/>
  <c r="B11" i="3" s="1"/>
</calcChain>
</file>

<file path=xl/sharedStrings.xml><?xml version="1.0" encoding="utf-8"?>
<sst xmlns="http://schemas.openxmlformats.org/spreadsheetml/2006/main" count="15" uniqueCount="15">
  <si>
    <t>Prepared by Dheeraj Vaidya, CFA, FRM</t>
  </si>
  <si>
    <t>dheeraj@wallstreetmojo.com</t>
  </si>
  <si>
    <t>visit - www.wallstreetmojo.com</t>
  </si>
  <si>
    <t>Gamma Function Formula Excel Template</t>
  </si>
  <si>
    <t>Particulars</t>
  </si>
  <si>
    <t>Value</t>
  </si>
  <si>
    <t>Gamma</t>
  </si>
  <si>
    <t>Risk Free Rate (R)</t>
  </si>
  <si>
    <t>Dividend Yield (D)</t>
  </si>
  <si>
    <t>D1</t>
  </si>
  <si>
    <t>Strike Price (K)</t>
  </si>
  <si>
    <t>Spot Price(S)</t>
  </si>
  <si>
    <t>Time to Expiration(T)</t>
  </si>
  <si>
    <t>Standard Deviation(ơ)</t>
  </si>
  <si>
    <t>Let us take the example of a call option with the following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</si>
</sst>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"/>
    <numFmt numFmtId="168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6" fillId="2" borderId="0" xfId="1" applyFont="1" applyFill="1" applyAlignment="1">
      <alignment horizontal="left" indent="2"/>
    </xf>
    <xf numFmtId="0" fontId="7" fillId="2" borderId="0" xfId="0" applyFont="1" applyFill="1"/>
    <xf numFmtId="0" fontId="8" fillId="2" borderId="0" xfId="0" applyFont="1" applyFill="1"/>
    <xf numFmtId="0" fontId="0" fillId="0" borderId="1" xfId="0" applyFont="1" applyBorder="1"/>
    <xf numFmtId="0" fontId="0" fillId="0" borderId="2" xfId="0" applyFont="1" applyBorder="1"/>
    <xf numFmtId="1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1048576"/>
    </sheetView>
  </sheetViews>
  <sheetFormatPr defaultRowHeight="15" x14ac:dyDescent="0.25"/>
  <cols>
    <col min="1" max="16384" width="9.140625" style="2"/>
  </cols>
  <sheetData>
    <row r="1" spans="1:4" ht="28.5" x14ac:dyDescent="0.45">
      <c r="A1" s="1" t="s">
        <v>3</v>
      </c>
    </row>
    <row r="3" spans="1:4" x14ac:dyDescent="0.25">
      <c r="A3" s="3" t="s">
        <v>0</v>
      </c>
    </row>
    <row r="4" spans="1:4" x14ac:dyDescent="0.25">
      <c r="A4" s="4" t="s">
        <v>1</v>
      </c>
    </row>
    <row r="5" spans="1:4" x14ac:dyDescent="0.25">
      <c r="A5" s="3"/>
    </row>
    <row r="6" spans="1:4" ht="18.75" x14ac:dyDescent="0.3">
      <c r="A6" s="5" t="s">
        <v>2</v>
      </c>
      <c r="B6" s="6"/>
      <c r="C6" s="6"/>
      <c r="D6" s="6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115" zoomScaleNormal="115" workbookViewId="0">
      <selection activeCell="B11" sqref="B11"/>
    </sheetView>
  </sheetViews>
  <sheetFormatPr defaultRowHeight="15" x14ac:dyDescent="0.25"/>
  <cols>
    <col min="1" max="1" width="20.42578125" customWidth="1"/>
    <col min="2" max="2" width="13.7109375" customWidth="1"/>
  </cols>
  <sheetData>
    <row r="1" spans="1:5" x14ac:dyDescent="0.25">
      <c r="A1" s="17" t="s">
        <v>14</v>
      </c>
      <c r="B1" s="17"/>
      <c r="C1" s="17"/>
      <c r="D1" s="17"/>
      <c r="E1" s="17"/>
    </row>
    <row r="3" spans="1:5" x14ac:dyDescent="0.25">
      <c r="A3" s="14" t="s">
        <v>4</v>
      </c>
      <c r="B3" s="15" t="s">
        <v>5</v>
      </c>
    </row>
    <row r="4" spans="1:5" x14ac:dyDescent="0.25">
      <c r="A4" s="7" t="s">
        <v>10</v>
      </c>
      <c r="B4" s="13">
        <v>135</v>
      </c>
    </row>
    <row r="5" spans="1:5" x14ac:dyDescent="0.25">
      <c r="A5" s="7" t="s">
        <v>11</v>
      </c>
      <c r="B5" s="13">
        <v>139</v>
      </c>
    </row>
    <row r="6" spans="1:5" x14ac:dyDescent="0.25">
      <c r="A6" s="7" t="s">
        <v>7</v>
      </c>
      <c r="B6" s="9">
        <v>0.01</v>
      </c>
    </row>
    <row r="7" spans="1:5" x14ac:dyDescent="0.25">
      <c r="A7" s="7" t="s">
        <v>8</v>
      </c>
      <c r="B7" s="9">
        <v>3.7699999999999997E-2</v>
      </c>
    </row>
    <row r="8" spans="1:5" x14ac:dyDescent="0.25">
      <c r="A8" s="7" t="s">
        <v>12</v>
      </c>
      <c r="B8" s="10">
        <f>3/12</f>
        <v>0.25</v>
      </c>
    </row>
    <row r="9" spans="1:5" x14ac:dyDescent="0.25">
      <c r="A9" s="8" t="s">
        <v>13</v>
      </c>
      <c r="B9" s="9">
        <v>0.3</v>
      </c>
    </row>
    <row r="10" spans="1:5" x14ac:dyDescent="0.25">
      <c r="A10" s="12" t="s">
        <v>9</v>
      </c>
      <c r="B10" s="11">
        <f>(LN(B5/B4)+(B6-B7+(B9^2)/2)*B8)/(B9*SQRT(B8))</f>
        <v>0.22349436461508235</v>
      </c>
    </row>
    <row r="11" spans="1:5" x14ac:dyDescent="0.25">
      <c r="A11" s="16" t="s">
        <v>6</v>
      </c>
      <c r="B11" s="11">
        <f>EXP(-(B10^2)/2)/SQRT(2*PI())*EXP(-B7*B8)/(B5*B9*SQRT(B8))</f>
        <v>1.8486910331889369E-2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Example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Aatish</dc:creator>
  <cp:lastModifiedBy>Aatish</cp:lastModifiedBy>
  <dcterms:created xsi:type="dcterms:W3CDTF">2019-03-27T05:55:44Z</dcterms:created>
  <dcterms:modified xsi:type="dcterms:W3CDTF">2019-03-28T05:40:57Z</dcterms:modified>
</cp:coreProperties>
</file>