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Wallstreetmojo.com" sheetId="1" r:id="rId1"/>
    <sheet name="Decile Formula Example 1" sheetId="2" r:id="rId2"/>
    <sheet name="Sheet3" sheetId="3" r:id="rId3"/>
  </sheets>
  <calcPr calcId="144525"/>
</workbook>
</file>

<file path=xl/calcChain.xml><?xml version="1.0" encoding="utf-8"?>
<calcChain xmlns="http://schemas.openxmlformats.org/spreadsheetml/2006/main">
  <c r="F8" i="2" l="1"/>
  <c r="E12" i="2"/>
  <c r="F12" i="2" s="1"/>
  <c r="E11" i="2"/>
  <c r="F11" i="2" s="1"/>
  <c r="E10" i="2"/>
  <c r="E9" i="2"/>
  <c r="E7" i="2"/>
  <c r="E6" i="2"/>
  <c r="F6" i="2" s="1"/>
  <c r="E5" i="2"/>
  <c r="F5" i="2" s="1"/>
  <c r="E4" i="2"/>
  <c r="E8" i="2"/>
  <c r="F9" i="2" s="1"/>
  <c r="F10" i="2"/>
  <c r="F4" i="2"/>
  <c r="F7" i="2" l="1"/>
</calcChain>
</file>

<file path=xl/sharedStrings.xml><?xml version="1.0" encoding="utf-8"?>
<sst xmlns="http://schemas.openxmlformats.org/spreadsheetml/2006/main" count="20" uniqueCount="20">
  <si>
    <t>Digit</t>
  </si>
  <si>
    <t>SR. No</t>
  </si>
  <si>
    <t>Decile</t>
  </si>
  <si>
    <t>Data position</t>
  </si>
  <si>
    <t>Value</t>
  </si>
  <si>
    <t>D1</t>
  </si>
  <si>
    <t>D2</t>
  </si>
  <si>
    <t>D3</t>
  </si>
  <si>
    <t>D4</t>
  </si>
  <si>
    <t>D5</t>
  </si>
  <si>
    <t>D6</t>
  </si>
  <si>
    <t>D7</t>
  </si>
  <si>
    <t>D8</t>
  </si>
  <si>
    <t>D9</t>
  </si>
  <si>
    <t>n</t>
  </si>
  <si>
    <t>Let us suppose that John has been given a set of unsorted data points. He has been asked to sort the number and cut them into 10 equal sections. So, help John do the task of sorting the following 23 random numbers valued from 20 to 78 and presenting then as deciles. The raw numbers are:24, 32, 27, 32, 23, 62, 45, 77, 60, 63, 36, 54, 57, 36, 72, 55, 51, 32, 56, 33, 42, 55, 30.</t>
  </si>
  <si>
    <t>Prepared by Dheeraj Vaidya, CFA, FRM</t>
  </si>
  <si>
    <t>dheeraj@wallstreetmojo.com</t>
  </si>
  <si>
    <t>visit - www.wallstreetmojo.com</t>
  </si>
  <si>
    <t>Decile Formula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</si>
</sst>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Font="1" applyBorder="1" applyAlignment="1">
      <alignment horizontal="center" vertical="center"/>
    </xf>
    <xf numFmtId="0" fontId="1" fillId="2" borderId="2" xfId="0" applyFont="1" applyFill="1" applyBorder="1" applyAlignment="1">
      <alignment horizontal="center" vertical="center"/>
    </xf>
    <xf numFmtId="164" fontId="0" fillId="0" borderId="2" xfId="0" applyNumberFormat="1" applyFont="1" applyBorder="1" applyAlignment="1">
      <alignment horizontal="center" vertical="center"/>
    </xf>
    <xf numFmtId="0" fontId="0" fillId="0" borderId="1" xfId="0" applyBorder="1" applyAlignment="1">
      <alignment horizontal="center"/>
    </xf>
    <xf numFmtId="1" fontId="0" fillId="0" borderId="2" xfId="0" applyNumberFormat="1" applyFont="1" applyBorder="1" applyAlignment="1">
      <alignment horizontal="center" vertical="center"/>
    </xf>
    <xf numFmtId="0" fontId="2" fillId="0" borderId="0" xfId="0" applyFont="1" applyAlignment="1">
      <alignment horizontal="left" vertical="center" wrapText="1"/>
    </xf>
    <xf numFmtId="0" fontId="6" fillId="3" borderId="0" xfId="0" applyFont="1" applyFill="1"/>
    <xf numFmtId="0" fontId="0" fillId="3" borderId="0" xfId="0" applyFill="1"/>
    <xf numFmtId="0" fontId="3" fillId="3" borderId="0" xfId="0" applyFont="1" applyFill="1" applyAlignment="1">
      <alignment horizontal="left" indent="2"/>
    </xf>
    <xf numFmtId="0" fontId="8" fillId="3" borderId="0" xfId="1" applyFont="1" applyFill="1" applyAlignment="1">
      <alignment horizontal="left" indent="2"/>
    </xf>
    <xf numFmtId="0" fontId="9" fillId="3" borderId="0" xfId="0" applyFont="1" applyFill="1"/>
    <xf numFmtId="0" fontId="4" fillId="3"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C10" sqref="C10"/>
    </sheetView>
  </sheetViews>
  <sheetFormatPr defaultRowHeight="15" x14ac:dyDescent="0.25"/>
  <cols>
    <col min="1" max="16384" width="9.140625" style="11"/>
  </cols>
  <sheetData>
    <row r="1" spans="1:4" ht="28.5" x14ac:dyDescent="0.45">
      <c r="A1" s="10" t="s">
        <v>19</v>
      </c>
    </row>
    <row r="3" spans="1:4" x14ac:dyDescent="0.25">
      <c r="A3" s="12" t="s">
        <v>16</v>
      </c>
    </row>
    <row r="4" spans="1:4" x14ac:dyDescent="0.25">
      <c r="A4" s="13" t="s">
        <v>17</v>
      </c>
    </row>
    <row r="5" spans="1:4" x14ac:dyDescent="0.25">
      <c r="A5" s="12"/>
    </row>
    <row r="6" spans="1:4" ht="18.75" x14ac:dyDescent="0.3">
      <c r="A6" s="14" t="s">
        <v>18</v>
      </c>
      <c r="B6" s="15"/>
      <c r="C6" s="15"/>
      <c r="D6" s="15"/>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J15" sqref="J15"/>
    </sheetView>
  </sheetViews>
  <sheetFormatPr defaultRowHeight="15" x14ac:dyDescent="0.25"/>
  <cols>
    <col min="1" max="1" width="8" customWidth="1"/>
    <col min="2" max="2" width="10" customWidth="1"/>
    <col min="3" max="3" width="4.140625" customWidth="1"/>
    <col min="4" max="4" width="8.42578125" customWidth="1"/>
    <col min="5" max="5" width="13.140625" customWidth="1"/>
    <col min="6" max="6" width="10.7109375" customWidth="1"/>
  </cols>
  <sheetData>
    <row r="1" spans="1:10" ht="64.5" customHeight="1" x14ac:dyDescent="0.25">
      <c r="A1" s="9" t="s">
        <v>15</v>
      </c>
      <c r="B1" s="9"/>
      <c r="C1" s="9"/>
      <c r="D1" s="9"/>
      <c r="E1" s="9"/>
      <c r="F1" s="9"/>
      <c r="G1" s="9"/>
      <c r="H1" s="9"/>
      <c r="I1" s="9"/>
      <c r="J1" s="9"/>
    </row>
    <row r="2" spans="1:10" x14ac:dyDescent="0.25">
      <c r="A2" s="3" t="s">
        <v>1</v>
      </c>
      <c r="B2" s="3" t="s">
        <v>0</v>
      </c>
    </row>
    <row r="3" spans="1:10" ht="15" customHeight="1" x14ac:dyDescent="0.25">
      <c r="A3" s="1">
        <v>1</v>
      </c>
      <c r="B3" s="2">
        <v>23</v>
      </c>
      <c r="D3" s="3" t="s">
        <v>2</v>
      </c>
      <c r="E3" s="3" t="s">
        <v>3</v>
      </c>
      <c r="F3" s="5" t="s">
        <v>4</v>
      </c>
    </row>
    <row r="4" spans="1:10" ht="15.75" customHeight="1" x14ac:dyDescent="0.25">
      <c r="A4" s="1">
        <v>2</v>
      </c>
      <c r="B4" s="2">
        <v>24</v>
      </c>
      <c r="D4" s="4" t="s">
        <v>5</v>
      </c>
      <c r="E4" s="4">
        <f>1*(B27+1)/10</f>
        <v>2.4</v>
      </c>
      <c r="F4" s="6">
        <f>B5+(E4-A5)*(B6-B5)</f>
        <v>25.2</v>
      </c>
    </row>
    <row r="5" spans="1:10" ht="14.25" customHeight="1" x14ac:dyDescent="0.25">
      <c r="A5" s="1">
        <v>3</v>
      </c>
      <c r="B5" s="2">
        <v>27</v>
      </c>
      <c r="D5" s="4" t="s">
        <v>6</v>
      </c>
      <c r="E5" s="4">
        <f>2*(B27+1)/10</f>
        <v>4.8</v>
      </c>
      <c r="F5" s="6">
        <f>B6+(E5-A6)*(B7-B6)</f>
        <v>31.6</v>
      </c>
    </row>
    <row r="6" spans="1:10" ht="14.25" customHeight="1" x14ac:dyDescent="0.25">
      <c r="A6" s="1">
        <v>4</v>
      </c>
      <c r="B6" s="2">
        <v>30</v>
      </c>
      <c r="D6" s="4" t="s">
        <v>7</v>
      </c>
      <c r="E6" s="4">
        <f>3*(B27+1)/10</f>
        <v>7.2</v>
      </c>
      <c r="F6" s="6">
        <f>B10+(E6-A10)*(B10-B9)</f>
        <v>32.200000000000003</v>
      </c>
    </row>
    <row r="7" spans="1:10" ht="15.75" customHeight="1" x14ac:dyDescent="0.25">
      <c r="A7" s="1">
        <v>5</v>
      </c>
      <c r="B7" s="2">
        <v>32</v>
      </c>
      <c r="D7" s="4" t="s">
        <v>8</v>
      </c>
      <c r="E7" s="4">
        <f>4*(B27+1)/10</f>
        <v>9.6</v>
      </c>
      <c r="F7" s="6">
        <f>B11+(E6-A11)*(B12-B11)</f>
        <v>36</v>
      </c>
    </row>
    <row r="8" spans="1:10" ht="14.25" customHeight="1" x14ac:dyDescent="0.25">
      <c r="A8" s="1">
        <v>6</v>
      </c>
      <c r="B8" s="2">
        <v>32</v>
      </c>
      <c r="D8" s="4" t="s">
        <v>9</v>
      </c>
      <c r="E8" s="4">
        <f>5*(COUNT(B3:B25)+1)/10</f>
        <v>12</v>
      </c>
      <c r="F8" s="6">
        <f>B14</f>
        <v>45</v>
      </c>
    </row>
    <row r="9" spans="1:10" ht="16.5" customHeight="1" x14ac:dyDescent="0.25">
      <c r="A9" s="1">
        <v>7</v>
      </c>
      <c r="B9" s="2">
        <v>32</v>
      </c>
      <c r="D9" s="4" t="s">
        <v>10</v>
      </c>
      <c r="E9" s="4">
        <f>6*(B27+1)/10</f>
        <v>14.4</v>
      </c>
      <c r="F9" s="8">
        <f>B16+(E8-A16)*(B17-B16)</f>
        <v>52</v>
      </c>
    </row>
    <row r="10" spans="1:10" ht="15" customHeight="1" x14ac:dyDescent="0.25">
      <c r="A10" s="1">
        <v>8</v>
      </c>
      <c r="B10" s="2">
        <v>33</v>
      </c>
      <c r="D10" s="4" t="s">
        <v>11</v>
      </c>
      <c r="E10" s="4">
        <f>7*(B27+1)/10</f>
        <v>16.8</v>
      </c>
      <c r="F10" s="6">
        <f>B19+(E10-A19)*(B20-B19)</f>
        <v>55.8</v>
      </c>
    </row>
    <row r="11" spans="1:10" ht="15" customHeight="1" x14ac:dyDescent="0.25">
      <c r="A11" s="1">
        <v>9</v>
      </c>
      <c r="B11" s="2">
        <v>36</v>
      </c>
      <c r="D11" s="4" t="s">
        <v>12</v>
      </c>
      <c r="E11" s="4">
        <f>8*(B27+1)/10</f>
        <v>19.2</v>
      </c>
      <c r="F11" s="6">
        <f>B22+(E11-A22)*(B22-B21)</f>
        <v>60.4</v>
      </c>
    </row>
    <row r="12" spans="1:10" ht="15" customHeight="1" x14ac:dyDescent="0.25">
      <c r="A12" s="1">
        <v>10</v>
      </c>
      <c r="B12" s="2">
        <v>36</v>
      </c>
      <c r="D12" s="4" t="s">
        <v>13</v>
      </c>
      <c r="E12" s="4">
        <f>9*(B27+1)/10</f>
        <v>21.6</v>
      </c>
      <c r="F12" s="6">
        <f>B24+(E12-A24)*(B24-B23)</f>
        <v>68.400000000000006</v>
      </c>
    </row>
    <row r="13" spans="1:10" ht="14.25" customHeight="1" x14ac:dyDescent="0.25">
      <c r="A13" s="1">
        <v>11</v>
      </c>
      <c r="B13" s="2">
        <v>42</v>
      </c>
    </row>
    <row r="14" spans="1:10" ht="14.25" customHeight="1" x14ac:dyDescent="0.25">
      <c r="A14" s="1">
        <v>12</v>
      </c>
      <c r="B14" s="2">
        <v>45</v>
      </c>
    </row>
    <row r="15" spans="1:10" x14ac:dyDescent="0.25">
      <c r="A15" s="1">
        <v>13</v>
      </c>
      <c r="B15" s="2">
        <v>51</v>
      </c>
    </row>
    <row r="16" spans="1:10" x14ac:dyDescent="0.25">
      <c r="A16" s="1">
        <v>14</v>
      </c>
      <c r="B16" s="2">
        <v>54</v>
      </c>
    </row>
    <row r="17" spans="1:2" ht="14.25" customHeight="1" x14ac:dyDescent="0.25">
      <c r="A17" s="1">
        <v>15</v>
      </c>
      <c r="B17" s="2">
        <v>55</v>
      </c>
    </row>
    <row r="18" spans="1:2" ht="13.5" customHeight="1" x14ac:dyDescent="0.25">
      <c r="A18" s="1">
        <v>16</v>
      </c>
      <c r="B18" s="2">
        <v>55</v>
      </c>
    </row>
    <row r="19" spans="1:2" ht="14.25" customHeight="1" x14ac:dyDescent="0.25">
      <c r="A19" s="1">
        <v>17</v>
      </c>
      <c r="B19" s="2">
        <v>56</v>
      </c>
    </row>
    <row r="20" spans="1:2" ht="14.25" customHeight="1" x14ac:dyDescent="0.25">
      <c r="A20" s="1">
        <v>18</v>
      </c>
      <c r="B20" s="2">
        <v>57</v>
      </c>
    </row>
    <row r="21" spans="1:2" ht="13.5" customHeight="1" x14ac:dyDescent="0.25">
      <c r="A21" s="1">
        <v>19</v>
      </c>
      <c r="B21" s="2">
        <v>60</v>
      </c>
    </row>
    <row r="22" spans="1:2" ht="14.25" customHeight="1" x14ac:dyDescent="0.25">
      <c r="A22" s="1">
        <v>20</v>
      </c>
      <c r="B22" s="2">
        <v>62</v>
      </c>
    </row>
    <row r="23" spans="1:2" ht="14.25" customHeight="1" x14ac:dyDescent="0.25">
      <c r="A23" s="1">
        <v>21</v>
      </c>
      <c r="B23" s="2">
        <v>63</v>
      </c>
    </row>
    <row r="24" spans="1:2" ht="13.5" customHeight="1" x14ac:dyDescent="0.25">
      <c r="A24" s="1">
        <v>22</v>
      </c>
      <c r="B24" s="2">
        <v>72</v>
      </c>
    </row>
    <row r="25" spans="1:2" x14ac:dyDescent="0.25">
      <c r="A25" s="1">
        <v>23</v>
      </c>
      <c r="B25" s="2">
        <v>77</v>
      </c>
    </row>
    <row r="27" spans="1:2" x14ac:dyDescent="0.25">
      <c r="A27" s="7" t="s">
        <v>14</v>
      </c>
      <c r="B27" s="7">
        <v>23</v>
      </c>
    </row>
  </sheetData>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Wallstreetmojo.com</vt:lpstr>
      <vt:lpstr>Decile Formula Example 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2019-04-17T19:24:18Z</dcterms:created>
  <dcterms:modified xsi:type="dcterms:W3CDTF">2019-04-17T20:36:23Z</dcterms:modified>
</cp:coreProperties>
</file>